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regionh.top.local\DFS\AFD\RH\HJE\Lukkede Mapper\CHIP\s drev - EUROSHARE\WEEPI\WEEPI - Operations\Templates and forms\Application form and templates\Framework grants 2025\"/>
    </mc:Choice>
  </mc:AlternateContent>
  <xr:revisionPtr revIDLastSave="0" documentId="13_ncr:1_{BB65C261-950B-4C21-83E5-8B27812E0CEB}" xr6:coauthVersionLast="47" xr6:coauthVersionMax="47" xr10:uidLastSave="{00000000-0000-0000-0000-000000000000}"/>
  <bookViews>
    <workbookView xWindow="30150" yWindow="1095" windowWidth="27450" windowHeight="15105" activeTab="1" xr2:uid="{00000000-000D-0000-FFFF-FFFF00000000}"/>
  </bookViews>
  <sheets>
    <sheet name=" Framework Budget template"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1" l="1"/>
  <c r="D47" i="1"/>
  <c r="E47" i="1"/>
  <c r="F47" i="1"/>
  <c r="G47" i="1"/>
  <c r="J47" i="1" s="1"/>
  <c r="H47" i="1"/>
  <c r="I47" i="1"/>
  <c r="K36" i="1"/>
  <c r="J36" i="1"/>
  <c r="I36" i="1"/>
  <c r="H36" i="1"/>
  <c r="G36" i="1"/>
  <c r="C36" i="1"/>
  <c r="D36" i="1"/>
  <c r="E36" i="1"/>
  <c r="F36" i="1"/>
  <c r="I26" i="1"/>
  <c r="F26" i="1"/>
  <c r="E26" i="1"/>
  <c r="D26" i="1"/>
  <c r="C26" i="1"/>
  <c r="H46" i="1"/>
  <c r="H45" i="1"/>
  <c r="H44" i="1"/>
  <c r="H43" i="1"/>
  <c r="H42" i="1"/>
  <c r="H41" i="1"/>
  <c r="H40" i="1"/>
  <c r="H35" i="1"/>
  <c r="H34" i="1"/>
  <c r="H33" i="1"/>
  <c r="H32" i="1"/>
  <c r="H31" i="1"/>
  <c r="H30" i="1"/>
  <c r="H24" i="1"/>
  <c r="H22" i="1"/>
  <c r="H20" i="1"/>
  <c r="H18" i="1"/>
  <c r="I50" i="1" l="1"/>
  <c r="F50" i="1"/>
  <c r="F54" i="1" s="1"/>
  <c r="F59" i="1" s="1"/>
  <c r="K46" i="1"/>
  <c r="E50" i="1"/>
  <c r="E54" i="1" s="1"/>
  <c r="E59" i="1" s="1"/>
  <c r="D50" i="1"/>
  <c r="D54" i="1" s="1"/>
  <c r="D59" i="1" s="1"/>
  <c r="J46" i="1"/>
  <c r="J40" i="1"/>
  <c r="K40" i="1"/>
  <c r="J45" i="1"/>
  <c r="K45" i="1" s="1"/>
  <c r="J44" i="1"/>
  <c r="K44" i="1" s="1"/>
  <c r="J43" i="1"/>
  <c r="K43" i="1" s="1"/>
  <c r="J42" i="1"/>
  <c r="K42" i="1" s="1"/>
  <c r="J41" i="1"/>
  <c r="K41" i="1" s="1"/>
  <c r="C50" i="1"/>
  <c r="C54" i="1" s="1"/>
  <c r="C59" i="1" s="1"/>
  <c r="J35" i="1"/>
  <c r="K35" i="1" s="1"/>
  <c r="J34" i="1"/>
  <c r="K34" i="1" s="1"/>
  <c r="J33" i="1"/>
  <c r="K33" i="1" s="1"/>
  <c r="J32" i="1"/>
  <c r="K32" i="1" s="1"/>
  <c r="J31" i="1"/>
  <c r="J30" i="1"/>
  <c r="K31" i="1"/>
  <c r="K30" i="1"/>
  <c r="J24" i="1"/>
  <c r="J22" i="1"/>
  <c r="J20" i="1"/>
  <c r="J18" i="1"/>
  <c r="G16" i="1"/>
  <c r="G24" i="1"/>
  <c r="G22" i="1"/>
  <c r="G20" i="1"/>
  <c r="G18" i="1"/>
  <c r="H16" i="1" l="1"/>
  <c r="H26" i="1" s="1"/>
  <c r="H50" i="1" s="1"/>
  <c r="G26" i="1"/>
  <c r="J16" i="1"/>
  <c r="K16" i="1" s="1"/>
  <c r="K47" i="1"/>
  <c r="K20" i="1"/>
  <c r="J26" i="1" l="1"/>
  <c r="K26" i="1"/>
  <c r="G50" i="1"/>
  <c r="J50" i="1"/>
  <c r="K24" i="1"/>
  <c r="K22" i="1"/>
  <c r="K18" i="1"/>
  <c r="G54" i="1" l="1"/>
  <c r="H54" i="1" s="1"/>
  <c r="K50" i="1"/>
  <c r="G59" i="1" l="1"/>
  <c r="H59" i="1" s="1"/>
</calcChain>
</file>

<file path=xl/sharedStrings.xml><?xml version="1.0" encoding="utf-8"?>
<sst xmlns="http://schemas.openxmlformats.org/spreadsheetml/2006/main" count="139" uniqueCount="105">
  <si>
    <t>Applicant name:</t>
  </si>
  <si>
    <t>A. Total direct personnel cost (CHF)</t>
  </si>
  <si>
    <t>B. Total cost of subcontracting (CHF)</t>
  </si>
  <si>
    <t>C. Total other direct costs (CHF)</t>
  </si>
  <si>
    <t>TOTAL costs A+B+C+D</t>
  </si>
  <si>
    <t>Project title:</t>
  </si>
  <si>
    <t>Other funding
(co-funding)</t>
  </si>
  <si>
    <t>Grant request (CHF)</t>
  </si>
  <si>
    <t>Budget template: WEEPI Framework applications</t>
  </si>
  <si>
    <t>Total A+B+C</t>
  </si>
  <si>
    <t>Year 1</t>
  </si>
  <si>
    <t>Year 2</t>
  </si>
  <si>
    <t>Year 3</t>
  </si>
  <si>
    <t>Year 4</t>
  </si>
  <si>
    <t>Total (CHF)</t>
  </si>
  <si>
    <t>Principal Investigator</t>
  </si>
  <si>
    <t>Co-investigator</t>
  </si>
  <si>
    <t>Study coordinator</t>
  </si>
  <si>
    <t>1. Overview</t>
  </si>
  <si>
    <t>PROJECT TOTAL</t>
  </si>
  <si>
    <t>Equipment</t>
  </si>
  <si>
    <t>External Audit Fees</t>
  </si>
  <si>
    <t>WEEPI proportion</t>
  </si>
  <si>
    <t>Total (local currency)</t>
  </si>
  <si>
    <t>Instructions for Budget Narrative</t>
  </si>
  <si>
    <t>Data Analyst / Statistician</t>
  </si>
  <si>
    <t>Other Staff</t>
  </si>
  <si>
    <t>Partner Organisation(s)</t>
  </si>
  <si>
    <t>Travel (local)</t>
  </si>
  <si>
    <t>Travel (international)</t>
  </si>
  <si>
    <t>Meeting costs (venue, catering, AV)</t>
  </si>
  <si>
    <t>Other direct costs (specify)</t>
  </si>
  <si>
    <t>Level of Effort (LOE)</t>
  </si>
  <si>
    <t>International Collaborator(s)</t>
  </si>
  <si>
    <t xml:space="preserve">Consultant(s) </t>
  </si>
  <si>
    <t xml:space="preserve">Technical Expert(s) </t>
  </si>
  <si>
    <t xml:space="preserve">Service Provider(s) </t>
  </si>
  <si>
    <t>A. Direct personnel costs</t>
  </si>
  <si>
    <r>
      <t>B. Direct cost of subcontracting</t>
    </r>
    <r>
      <rPr>
        <i/>
        <sz val="12"/>
        <rFont val="Calibri"/>
        <family val="2"/>
        <scheme val="minor"/>
      </rPr>
      <t xml:space="preserve"> </t>
    </r>
  </si>
  <si>
    <t>PROJECT TOTAL (CHF)</t>
  </si>
  <si>
    <t>Unit cost (CHF)</t>
  </si>
  <si>
    <t>Total Project Cost (CHF)</t>
  </si>
  <si>
    <t>Funding Requested from WEEPI Foundation</t>
  </si>
  <si>
    <t>Country of applicant:</t>
  </si>
  <si>
    <t>Local currency</t>
  </si>
  <si>
    <t>Date applied</t>
  </si>
  <si>
    <t>Exchange rate*</t>
  </si>
  <si>
    <t>Commodities**</t>
  </si>
  <si>
    <t>****WEEPI applies performance-based funding disbursement, linked to the achievement of agreed milestones and deliverables.</t>
  </si>
  <si>
    <t>D. Indirect costs***</t>
  </si>
  <si>
    <t>***Indirect costs (overhead) include administrative expenses such as rent, utilities, telephone, office supplies, bookkeeping, and insurance.</t>
  </si>
  <si>
    <t>Indirect costs (max. 7%) of A+B+C</t>
  </si>
  <si>
    <t>E. Total estimated costs****</t>
  </si>
  <si>
    <r>
      <t xml:space="preserve">Prepare the budget in </t>
    </r>
    <r>
      <rPr>
        <b/>
        <sz val="11"/>
        <color theme="1"/>
        <rFont val="Calibri"/>
        <family val="2"/>
        <scheme val="minor"/>
      </rPr>
      <t>Swiss Francs (CHF)</t>
    </r>
    <r>
      <rPr>
        <sz val="11"/>
        <color theme="1"/>
        <rFont val="Calibri"/>
        <family val="2"/>
        <scheme val="minor"/>
      </rPr>
      <t>.</t>
    </r>
  </si>
  <si>
    <t>Budget Table Requirements:</t>
  </si>
  <si>
    <r>
      <t xml:space="preserve">You may </t>
    </r>
    <r>
      <rPr>
        <b/>
        <sz val="11"/>
        <color theme="1"/>
        <rFont val="Calibri"/>
        <family val="2"/>
        <scheme val="minor"/>
      </rPr>
      <t>add, remove, or rename line items</t>
    </r>
    <r>
      <rPr>
        <sz val="11"/>
        <color theme="1"/>
        <rFont val="Calibri"/>
        <family val="2"/>
        <scheme val="minor"/>
      </rPr>
      <t xml:space="preserve"> within categories as needed, but ensure formulas and totals remain correct.</t>
    </r>
  </si>
  <si>
    <r>
      <t xml:space="preserve">Column H converts totals to local currency using the exchange rate entered in </t>
    </r>
    <r>
      <rPr>
        <b/>
        <sz val="11"/>
        <color theme="1"/>
        <rFont val="Calibri"/>
        <family val="2"/>
        <scheme val="minor"/>
      </rPr>
      <t>cell J2</t>
    </r>
    <r>
      <rPr>
        <sz val="11"/>
        <color theme="1"/>
        <rFont val="Calibri"/>
        <family val="2"/>
        <scheme val="minor"/>
      </rPr>
      <t xml:space="preserve">. Use European Central Bank exchange rates and note the date in </t>
    </r>
    <r>
      <rPr>
        <b/>
        <sz val="11"/>
        <color theme="1"/>
        <rFont val="Calibri"/>
        <family val="2"/>
        <scheme val="minor"/>
      </rPr>
      <t>cell J4</t>
    </r>
    <r>
      <rPr>
        <sz val="11"/>
        <color theme="1"/>
        <rFont val="Calibri"/>
        <family val="2"/>
        <scheme val="minor"/>
      </rPr>
      <t>.</t>
    </r>
  </si>
  <si>
    <r>
      <t xml:space="preserve">Save the completed budget as a PDF before uploading it to the WEEPI platform. Please also email the Excel version to </t>
    </r>
    <r>
      <rPr>
        <b/>
        <sz val="11"/>
        <color theme="1"/>
        <rFont val="Calibri"/>
        <family val="2"/>
        <scheme val="minor"/>
      </rPr>
      <t>info@weepi.org</t>
    </r>
    <r>
      <rPr>
        <sz val="11"/>
        <color theme="1"/>
        <rFont val="Calibri"/>
        <family val="2"/>
        <scheme val="minor"/>
      </rPr>
      <t>.</t>
    </r>
  </si>
  <si>
    <r>
      <rPr>
        <b/>
        <sz val="11"/>
        <color theme="1"/>
        <rFont val="Calibri"/>
        <family val="2"/>
        <scheme val="minor"/>
      </rPr>
      <t>Columns C–G show funding requested from WEEPI</t>
    </r>
    <r>
      <rPr>
        <sz val="11"/>
        <color theme="1"/>
        <rFont val="Calibri"/>
        <family val="2"/>
        <scheme val="minor"/>
      </rPr>
      <t xml:space="preserve"> (Column G = total requested). Column J shows the total project budget, including other sources.</t>
    </r>
  </si>
  <si>
    <t>Budget Rules</t>
  </si>
  <si>
    <r>
      <t xml:space="preserve">Commodities (test kits, reagents, consumables) must not exceed </t>
    </r>
    <r>
      <rPr>
        <b/>
        <sz val="11"/>
        <color theme="1"/>
        <rFont val="Calibri"/>
        <family val="2"/>
        <scheme val="minor"/>
      </rPr>
      <t>20% of the WEEPI-funded budget</t>
    </r>
    <r>
      <rPr>
        <sz val="11"/>
        <color theme="1"/>
        <rFont val="Calibri"/>
        <family val="2"/>
        <scheme val="minor"/>
      </rPr>
      <t>.</t>
    </r>
  </si>
  <si>
    <r>
      <t xml:space="preserve">At least </t>
    </r>
    <r>
      <rPr>
        <b/>
        <sz val="11"/>
        <color theme="1"/>
        <rFont val="Calibri"/>
        <family val="2"/>
        <scheme val="minor"/>
      </rPr>
      <t>80% of funds</t>
    </r>
    <r>
      <rPr>
        <sz val="11"/>
        <color theme="1"/>
        <rFont val="Calibri"/>
        <family val="2"/>
        <scheme val="minor"/>
      </rPr>
      <t xml:space="preserve"> must be spent in WEEPI-eligible countries.</t>
    </r>
  </si>
  <si>
    <r>
      <t xml:space="preserve">WEEPI uses </t>
    </r>
    <r>
      <rPr>
        <b/>
        <sz val="11"/>
        <color theme="1"/>
        <rFont val="Calibri"/>
        <family val="2"/>
        <scheme val="minor"/>
      </rPr>
      <t>performance-based disbursement</t>
    </r>
    <r>
      <rPr>
        <sz val="11"/>
        <color theme="1"/>
        <rFont val="Calibri"/>
        <family val="2"/>
        <scheme val="minor"/>
      </rPr>
      <t>, linked to agreed milestones and deliverables.</t>
    </r>
  </si>
  <si>
    <t>Total amount requested from WEEPI.</t>
  </si>
  <si>
    <t>Confirm compliance with funding ceiling (≤ CHF 400,000).</t>
  </si>
  <si>
    <t>List key roles and % Level of Effort (LoE).</t>
  </si>
  <si>
    <t>Explain how personnel costs were calculated (salary scale, months).</t>
  </si>
  <si>
    <t>Describe in-kind or other funding sources.</t>
  </si>
  <si>
    <t>Annualised funding request must be less than 40% of the organisation's average annual audited income (3-years average).</t>
  </si>
  <si>
    <t>All percentage limitations apply to the total amount applied for from WEEPI Foundation.</t>
  </si>
  <si>
    <t>Publication fees cannot be included in the budget. Applicants may request support for Open Access publication fees only after the article has been accepted for publication and with WEEPI’s prior approval.</t>
  </si>
  <si>
    <t>The applicant must maintain a dedicated project bank account for all WEEPI funds.</t>
  </si>
  <si>
    <t>WEEPI will withhold 10% of the total funding until the project is fully completed and the final report is approved. The grantee is responsible for covering cash flow for this final tranche.</t>
  </si>
  <si>
    <t>Additional Financial Requirements</t>
  </si>
  <si>
    <t>5. Compliance Checklist</t>
  </si>
  <si>
    <t>4. Other Contributions</t>
  </si>
  <si>
    <t>Commodities ≤20%</t>
  </si>
  <si>
    <t xml:space="preserve"> Overhead ≤7%</t>
  </si>
  <si>
    <t xml:space="preserve"> ≥80% spent in eligible countries</t>
  </si>
  <si>
    <t>External audit planned</t>
  </si>
  <si>
    <t>Publication fees excluded</t>
  </si>
  <si>
    <t>Indicate exchange rate and date applied.</t>
  </si>
  <si>
    <t>Indicate each staff member’s role in the project and explain how their work contributes to achieving the project’s deliverables and milestones</t>
  </si>
  <si>
    <t>External audit costs must be included in the budget Year 4. These costs will be incurred after project completion, but should be planned and budgeted upfront.</t>
  </si>
  <si>
    <r>
      <rPr>
        <b/>
        <sz val="11"/>
        <color theme="1"/>
        <rFont val="Calibri"/>
        <family val="2"/>
        <scheme val="minor"/>
      </rPr>
      <t>*ECB rates</t>
    </r>
    <r>
      <rPr>
        <sz val="11"/>
        <color theme="1"/>
        <rFont val="Calibri"/>
        <family val="2"/>
        <scheme val="minor"/>
      </rPr>
      <t xml:space="preserve">:  https://www.ecb.europa.eu/stats/policy_and_exchange_rates/euro_reference_exchange_rates/html/index.en.html </t>
    </r>
  </si>
  <si>
    <t>2. Direct personnel costs</t>
  </si>
  <si>
    <t>3. Subcontracting</t>
  </si>
  <si>
    <t>Indicate sub-contracter’s role in the project and explain how their work contributes to achieving the project’s deliverables and milestones</t>
  </si>
  <si>
    <t>Subcontracting includes costs for external parties delivering specific services or outputs, and may include consultants, technical experts, international collaborators, service providers, and partner organisations supporting the project through defined roles.</t>
  </si>
  <si>
    <t>Indicate why external services are needed.</t>
  </si>
  <si>
    <t>3. Other Direct costs</t>
  </si>
  <si>
    <t>C. Other direct costs**</t>
  </si>
  <si>
    <t>Total Nr of Units</t>
  </si>
  <si>
    <t>**Enter the estimated number of units and unit cost in column L and M. Then distribute the total cost (column N) across Year 1–Year 4 based on when expenses are expected</t>
  </si>
  <si>
    <t>Other subcontracting cost(s)</t>
  </si>
  <si>
    <r>
      <t>Commodities</t>
    </r>
    <r>
      <rPr>
        <sz val="11"/>
        <color theme="1"/>
        <rFont val="Calibri"/>
        <family val="2"/>
        <scheme val="minor"/>
      </rPr>
      <t xml:space="preserve"> (test kits, reagents, consumables): Confirm that total cost does not exceed </t>
    </r>
    <r>
      <rPr>
        <b/>
        <sz val="11"/>
        <color theme="1"/>
        <rFont val="Calibri"/>
        <family val="2"/>
        <scheme val="minor"/>
      </rPr>
      <t>20% of the WEEPI-funded budget</t>
    </r>
    <r>
      <rPr>
        <sz val="11"/>
        <color theme="1"/>
        <rFont val="Calibri"/>
        <family val="2"/>
        <scheme val="minor"/>
      </rPr>
      <t>.</t>
    </r>
  </si>
  <si>
    <r>
      <t>Travel (local)</t>
    </r>
    <r>
      <rPr>
        <sz val="11"/>
        <color theme="1"/>
        <rFont val="Calibri"/>
        <family val="2"/>
        <scheme val="minor"/>
      </rPr>
      <t>: State number of trips, purpose, and cost estimate.</t>
    </r>
  </si>
  <si>
    <r>
      <t>Meeting costs</t>
    </r>
    <r>
      <rPr>
        <sz val="11"/>
        <color theme="1"/>
        <rFont val="Calibri"/>
        <family val="2"/>
        <scheme val="minor"/>
      </rPr>
      <t xml:space="preserve"> (venue, catering, AV): Specify type of meeting, purpose, and cost breakdown.</t>
    </r>
  </si>
  <si>
    <r>
      <t>Equipment</t>
    </r>
    <r>
      <rPr>
        <sz val="11"/>
        <color theme="1"/>
        <rFont val="Calibri"/>
        <family val="2"/>
        <scheme val="minor"/>
      </rPr>
      <t>: Describe type, purpose, and why it is essential for the project. Equipment refers to durable items with a useful life of more than one year.</t>
    </r>
  </si>
  <si>
    <r>
      <t>Other direct costs (specify)</t>
    </r>
    <r>
      <rPr>
        <sz val="11"/>
        <color theme="1"/>
        <rFont val="Calibri"/>
        <family val="2"/>
        <scheme val="minor"/>
      </rPr>
      <t>: Include items such as training, workshops, communication, and dissemination. Provide details and justification for each.</t>
    </r>
  </si>
  <si>
    <r>
      <t>Travel (international)</t>
    </r>
    <r>
      <rPr>
        <sz val="11"/>
        <color theme="1"/>
        <rFont val="Calibri"/>
        <family val="2"/>
        <scheme val="minor"/>
      </rPr>
      <t>: State number of trips, purpose, and cost estimate. Travel should be economy class.</t>
    </r>
  </si>
  <si>
    <t>Please provide justification by relevant caterogy and explain how each cost supports project objectives.</t>
  </si>
  <si>
    <r>
      <t xml:space="preserve">Salaries already paid by other funding sources are </t>
    </r>
    <r>
      <rPr>
        <b/>
        <sz val="11"/>
        <color theme="1"/>
        <rFont val="Calibri"/>
        <family val="2"/>
        <scheme val="minor"/>
      </rPr>
      <t>not allowed</t>
    </r>
    <r>
      <rPr>
        <sz val="11"/>
        <color theme="1"/>
        <rFont val="Calibri"/>
        <family val="2"/>
        <scheme val="minor"/>
      </rPr>
      <t xml:space="preserve"> (double chargin is prohibited).</t>
    </r>
  </si>
  <si>
    <t xml:space="preserve">Other non-allowable costs include alcohol, entertainment, fines and penalties, project-specific PR materials, and membership fees. </t>
  </si>
  <si>
    <r>
      <rPr>
        <b/>
        <sz val="11"/>
        <color theme="1"/>
        <rFont val="Calibri"/>
        <family val="2"/>
        <scheme val="minor"/>
      </rPr>
      <t>External Audit Fees:</t>
    </r>
    <r>
      <rPr>
        <sz val="11"/>
        <color theme="1"/>
        <rFont val="Calibri"/>
        <family val="2"/>
        <scheme val="minor"/>
      </rPr>
      <t xml:space="preserve"> These cover the mandatory project audit by an independent certified auditor; include the full estimated cost in Year 4, even though incurred after project completion, and base the estimate on market rates or a quote.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</si>
</sst>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_ ;\-#,##0\ "/>
    <numFmt numFmtId="166" formatCode="#,##0\ _k_r_.;\-#,##0\ _k_r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rgb="FFFF0000"/>
      <name val="Calibri"/>
      <family val="2"/>
      <scheme val="minor"/>
    </font>
    <font>
      <b/>
      <sz val="12"/>
      <name val="Calibri"/>
      <family val="2"/>
      <scheme val="minor"/>
    </font>
    <font>
      <b/>
      <sz val="11"/>
      <name val="Calibri"/>
      <family val="2"/>
      <scheme val="minor"/>
    </font>
    <font>
      <b/>
      <sz val="18"/>
      <color theme="1"/>
      <name val="Arial"/>
      <family val="2"/>
    </font>
    <font>
      <i/>
      <sz val="12"/>
      <name val="Calibri"/>
      <family val="2"/>
      <scheme val="minor"/>
    </font>
    <font>
      <b/>
      <sz val="11"/>
      <color theme="0"/>
      <name val="Calibri"/>
      <family val="2"/>
      <scheme val="minor"/>
    </font>
    <font>
      <b/>
      <sz val="14"/>
      <color theme="1"/>
      <name val="Calibri"/>
      <family val="2"/>
      <scheme val="minor"/>
    </font>
    <font>
      <sz val="14"/>
      <color theme="1"/>
      <name val="Calibri"/>
      <family val="2"/>
      <scheme val="minor"/>
    </font>
    <font>
      <b/>
      <sz val="13.5"/>
      <color theme="1"/>
      <name val="Calibri"/>
      <family val="2"/>
      <scheme val="minor"/>
    </font>
    <font>
      <sz val="1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 fillId="0" borderId="0" xfId="0" applyFont="1"/>
    <xf numFmtId="0" fontId="0" fillId="0" borderId="0" xfId="0" applyAlignment="1">
      <alignment vertical="center"/>
    </xf>
    <xf numFmtId="0" fontId="3" fillId="0" borderId="0" xfId="0" applyFont="1" applyFill="1" applyBorder="1" applyAlignment="1">
      <alignment vertical="center" wrapText="1"/>
    </xf>
    <xf numFmtId="0" fontId="3" fillId="0" borderId="0" xfId="0" applyFont="1" applyAlignment="1">
      <alignment vertical="center"/>
    </xf>
    <xf numFmtId="164" fontId="0"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164" fontId="0" fillId="0" borderId="9" xfId="1"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164" fontId="0" fillId="0" borderId="17" xfId="1" applyFont="1" applyBorder="1" applyAlignment="1">
      <alignment horizontal="center" vertical="center"/>
    </xf>
    <xf numFmtId="164" fontId="0" fillId="0" borderId="27" xfId="1" applyFont="1" applyFill="1" applyBorder="1" applyAlignment="1">
      <alignment vertical="center"/>
    </xf>
    <xf numFmtId="0" fontId="0" fillId="0" borderId="0" xfId="0" applyAlignment="1">
      <alignment wrapText="1"/>
    </xf>
    <xf numFmtId="164" fontId="0" fillId="0" borderId="0" xfId="1" applyFont="1" applyAlignment="1">
      <alignment vertical="center" wrapText="1"/>
    </xf>
    <xf numFmtId="164" fontId="9" fillId="3" borderId="7" xfId="1" applyFont="1" applyFill="1" applyBorder="1" applyAlignment="1">
      <alignment horizontal="center" vertical="center"/>
    </xf>
    <xf numFmtId="164" fontId="9" fillId="3" borderId="8" xfId="1" applyFont="1" applyFill="1" applyBorder="1" applyAlignment="1">
      <alignment horizontal="center" vertical="center"/>
    </xf>
    <xf numFmtId="164" fontId="9" fillId="3" borderId="15" xfId="1" applyFont="1" applyFill="1" applyBorder="1" applyAlignment="1">
      <alignment horizontal="center" vertical="center"/>
    </xf>
    <xf numFmtId="164" fontId="9" fillId="3" borderId="15" xfId="1" applyFont="1" applyFill="1" applyBorder="1" applyAlignment="1">
      <alignment horizontal="center" vertical="center" wrapText="1"/>
    </xf>
    <xf numFmtId="164" fontId="9" fillId="3" borderId="8" xfId="1" applyFont="1" applyFill="1" applyBorder="1" applyAlignment="1">
      <alignment horizontal="center" vertical="center" wrapText="1"/>
    </xf>
    <xf numFmtId="164" fontId="9" fillId="3" borderId="11" xfId="1" applyFont="1" applyFill="1" applyBorder="1" applyAlignment="1">
      <alignment horizontal="center" vertical="center" wrapText="1"/>
    </xf>
    <xf numFmtId="164" fontId="9" fillId="3" borderId="26" xfId="1" applyFont="1" applyFill="1" applyBorder="1" applyAlignment="1">
      <alignment horizontal="center" vertical="center" wrapText="1"/>
    </xf>
    <xf numFmtId="164" fontId="0" fillId="0" borderId="32" xfId="1" applyFont="1" applyFill="1" applyBorder="1" applyAlignment="1">
      <alignment vertical="center"/>
    </xf>
    <xf numFmtId="164" fontId="0" fillId="0" borderId="2" xfId="1" applyFont="1" applyFill="1" applyBorder="1" applyAlignment="1">
      <alignment vertical="center" wrapText="1"/>
    </xf>
    <xf numFmtId="164" fontId="0" fillId="0" borderId="29" xfId="1" applyFont="1" applyFill="1" applyBorder="1" applyAlignment="1">
      <alignment vertical="center"/>
    </xf>
    <xf numFmtId="164" fontId="0" fillId="0" borderId="27" xfId="1" applyFont="1" applyFill="1" applyBorder="1" applyAlignment="1">
      <alignment vertical="center" wrapText="1"/>
    </xf>
    <xf numFmtId="0" fontId="9" fillId="3" borderId="9" xfId="0" applyFont="1" applyFill="1" applyBorder="1" applyAlignment="1">
      <alignment vertical="center" wrapText="1"/>
    </xf>
    <xf numFmtId="0" fontId="10" fillId="4" borderId="10" xfId="0" applyFont="1" applyFill="1" applyBorder="1" applyAlignment="1">
      <alignment vertical="center"/>
    </xf>
    <xf numFmtId="0" fontId="10" fillId="4" borderId="22" xfId="0" applyFont="1" applyFill="1" applyBorder="1" applyAlignment="1">
      <alignment vertical="center"/>
    </xf>
    <xf numFmtId="0" fontId="11" fillId="4" borderId="24" xfId="0" applyFont="1" applyFill="1" applyBorder="1" applyAlignment="1">
      <alignment vertical="center"/>
    </xf>
    <xf numFmtId="0" fontId="0" fillId="4" borderId="14" xfId="0" applyFill="1" applyBorder="1" applyAlignment="1">
      <alignment vertical="center" wrapText="1"/>
    </xf>
    <xf numFmtId="0" fontId="2" fillId="4" borderId="9" xfId="0" applyFont="1" applyFill="1" applyBorder="1" applyAlignment="1">
      <alignment vertical="center"/>
    </xf>
    <xf numFmtId="0" fontId="6" fillId="4" borderId="1" xfId="0" applyFont="1" applyFill="1" applyBorder="1" applyAlignment="1">
      <alignment vertical="center" wrapText="1"/>
    </xf>
    <xf numFmtId="0" fontId="2" fillId="4" borderId="1" xfId="0" applyFont="1" applyFill="1" applyBorder="1" applyAlignment="1">
      <alignment vertical="center" wrapText="1"/>
    </xf>
    <xf numFmtId="0" fontId="0" fillId="4" borderId="19" xfId="0" applyFill="1" applyBorder="1" applyAlignment="1">
      <alignment vertical="center" wrapText="1"/>
    </xf>
    <xf numFmtId="0" fontId="0" fillId="4" borderId="14" xfId="0" applyFont="1" applyFill="1" applyBorder="1" applyAlignment="1">
      <alignment vertical="center" wrapText="1"/>
    </xf>
    <xf numFmtId="0" fontId="0" fillId="4" borderId="33" xfId="0" applyFont="1" applyFill="1" applyBorder="1" applyAlignment="1">
      <alignment vertical="center" wrapText="1"/>
    </xf>
    <xf numFmtId="0" fontId="0" fillId="4" borderId="19" xfId="0" applyFont="1" applyFill="1" applyBorder="1" applyAlignment="1">
      <alignment vertical="center" wrapText="1"/>
    </xf>
    <xf numFmtId="164" fontId="0" fillId="0" borderId="28" xfId="1" applyFont="1" applyFill="1" applyBorder="1" applyAlignment="1">
      <alignment vertical="center"/>
    </xf>
    <xf numFmtId="164" fontId="0" fillId="0" borderId="6" xfId="1" applyFont="1" applyFill="1" applyBorder="1" applyAlignment="1">
      <alignment vertical="center" wrapText="1"/>
    </xf>
    <xf numFmtId="0" fontId="0" fillId="4" borderId="30" xfId="0" applyFont="1" applyFill="1" applyBorder="1" applyAlignment="1">
      <alignment vertical="center" wrapText="1"/>
    </xf>
    <xf numFmtId="0" fontId="0" fillId="4" borderId="30" xfId="0" applyFill="1" applyBorder="1" applyAlignment="1">
      <alignment vertical="center" wrapText="1"/>
    </xf>
    <xf numFmtId="0" fontId="2" fillId="4" borderId="36" xfId="0" applyFont="1" applyFill="1" applyBorder="1" applyAlignment="1">
      <alignment vertical="center" wrapText="1"/>
    </xf>
    <xf numFmtId="9" fontId="0" fillId="4" borderId="26" xfId="2" applyFont="1" applyFill="1" applyBorder="1"/>
    <xf numFmtId="164" fontId="2" fillId="5" borderId="7" xfId="1" applyFont="1" applyFill="1" applyBorder="1" applyAlignment="1">
      <alignment vertical="center"/>
    </xf>
    <xf numFmtId="164" fontId="9" fillId="3" borderId="7" xfId="1" applyFont="1" applyFill="1" applyBorder="1" applyAlignment="1">
      <alignment horizontal="center" vertical="center" wrapText="1"/>
    </xf>
    <xf numFmtId="164" fontId="0" fillId="5" borderId="16" xfId="1" applyFont="1" applyFill="1" applyBorder="1" applyAlignment="1">
      <alignment vertical="center"/>
    </xf>
    <xf numFmtId="164" fontId="9" fillId="3" borderId="38" xfId="1" applyFont="1" applyFill="1" applyBorder="1" applyAlignment="1">
      <alignment horizontal="center" vertical="center"/>
    </xf>
    <xf numFmtId="164" fontId="9" fillId="3" borderId="39" xfId="1" applyFont="1" applyFill="1" applyBorder="1" applyAlignment="1">
      <alignment horizontal="center" vertical="center"/>
    </xf>
    <xf numFmtId="164" fontId="9" fillId="3" borderId="40" xfId="1" applyFont="1" applyFill="1" applyBorder="1" applyAlignment="1">
      <alignment horizontal="center" vertical="center"/>
    </xf>
    <xf numFmtId="9" fontId="0" fillId="0" borderId="27" xfId="2" applyFont="1" applyBorder="1" applyAlignment="1">
      <alignment vertical="center"/>
    </xf>
    <xf numFmtId="164" fontId="9" fillId="3" borderId="41" xfId="1" applyFont="1" applyFill="1" applyBorder="1" applyAlignment="1">
      <alignment horizontal="center" vertical="center" wrapText="1"/>
    </xf>
    <xf numFmtId="164" fontId="2" fillId="4" borderId="7" xfId="1" applyFont="1" applyFill="1" applyBorder="1" applyAlignment="1">
      <alignment horizontal="center" vertical="center" wrapText="1"/>
    </xf>
    <xf numFmtId="165" fontId="0" fillId="0" borderId="5" xfId="1" applyNumberFormat="1" applyFont="1" applyBorder="1" applyAlignment="1">
      <alignment vertical="center"/>
    </xf>
    <xf numFmtId="166" fontId="2" fillId="4" borderId="7" xfId="1" applyNumberFormat="1" applyFont="1" applyFill="1" applyBorder="1" applyAlignment="1">
      <alignment vertical="center"/>
    </xf>
    <xf numFmtId="166" fontId="2" fillId="4" borderId="8" xfId="1" applyNumberFormat="1" applyFont="1" applyFill="1" applyBorder="1" applyAlignment="1">
      <alignment vertical="center"/>
    </xf>
    <xf numFmtId="166" fontId="2" fillId="4" borderId="26" xfId="1" applyNumberFormat="1" applyFont="1" applyFill="1" applyBorder="1" applyAlignment="1">
      <alignment vertical="center"/>
    </xf>
    <xf numFmtId="166" fontId="2" fillId="4" borderId="11" xfId="1" applyNumberFormat="1" applyFont="1" applyFill="1" applyBorder="1" applyAlignment="1">
      <alignment vertical="center"/>
    </xf>
    <xf numFmtId="166" fontId="2" fillId="4" borderId="8" xfId="1" applyNumberFormat="1" applyFont="1" applyFill="1" applyBorder="1" applyAlignment="1">
      <alignment vertical="center" wrapText="1"/>
    </xf>
    <xf numFmtId="166" fontId="0" fillId="0" borderId="18" xfId="1" applyNumberFormat="1" applyFont="1" applyBorder="1" applyAlignment="1">
      <alignment vertical="center"/>
    </xf>
    <xf numFmtId="166" fontId="0" fillId="0" borderId="2" xfId="1" applyNumberFormat="1" applyFont="1" applyBorder="1" applyAlignment="1">
      <alignment vertical="center"/>
    </xf>
    <xf numFmtId="166" fontId="0" fillId="4" borderId="2" xfId="1" applyNumberFormat="1" applyFont="1" applyFill="1" applyBorder="1" applyAlignment="1">
      <alignment vertical="center"/>
    </xf>
    <xf numFmtId="166" fontId="0" fillId="0" borderId="32" xfId="1" applyNumberFormat="1" applyFont="1" applyFill="1" applyBorder="1" applyAlignment="1">
      <alignment vertical="center"/>
    </xf>
    <xf numFmtId="166" fontId="0" fillId="0" borderId="2" xfId="1" applyNumberFormat="1" applyFont="1" applyFill="1" applyBorder="1" applyAlignment="1">
      <alignment vertical="center" wrapText="1"/>
    </xf>
    <xf numFmtId="166" fontId="0" fillId="0" borderId="34" xfId="1" applyNumberFormat="1" applyFont="1" applyBorder="1" applyAlignment="1">
      <alignment vertical="center"/>
    </xf>
    <xf numFmtId="166" fontId="0" fillId="0" borderId="27" xfId="1" applyNumberFormat="1" applyFont="1" applyBorder="1" applyAlignment="1">
      <alignment vertical="center"/>
    </xf>
    <xf numFmtId="166" fontId="0" fillId="4" borderId="27" xfId="1" applyNumberFormat="1" applyFont="1" applyFill="1" applyBorder="1" applyAlignment="1">
      <alignment vertical="center"/>
    </xf>
    <xf numFmtId="166" fontId="0" fillId="0" borderId="29" xfId="1" applyNumberFormat="1" applyFont="1" applyFill="1" applyBorder="1" applyAlignment="1">
      <alignment vertical="center"/>
    </xf>
    <xf numFmtId="166" fontId="0" fillId="0" borderId="27" xfId="1" applyNumberFormat="1" applyFont="1" applyFill="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6" xfId="1" applyNumberFormat="1" applyFont="1" applyFill="1" applyBorder="1" applyAlignment="1">
      <alignment vertical="center"/>
    </xf>
    <xf numFmtId="166" fontId="0" fillId="4" borderId="6" xfId="1" applyNumberFormat="1" applyFont="1" applyFill="1" applyBorder="1" applyAlignment="1">
      <alignment vertical="center"/>
    </xf>
    <xf numFmtId="166" fontId="0" fillId="0" borderId="28" xfId="1" applyNumberFormat="1" applyFont="1" applyFill="1" applyBorder="1" applyAlignment="1">
      <alignment vertical="center"/>
    </xf>
    <xf numFmtId="166" fontId="0" fillId="4" borderId="16" xfId="1" applyNumberFormat="1" applyFont="1" applyFill="1" applyBorder="1" applyAlignment="1">
      <alignment vertical="center"/>
    </xf>
    <xf numFmtId="166" fontId="2" fillId="4" borderId="35" xfId="1" applyNumberFormat="1" applyFont="1" applyFill="1" applyBorder="1" applyAlignment="1">
      <alignment vertical="center"/>
    </xf>
    <xf numFmtId="166" fontId="0" fillId="5" borderId="6" xfId="1" applyNumberFormat="1" applyFont="1" applyFill="1" applyBorder="1" applyAlignment="1">
      <alignment vertical="center"/>
    </xf>
    <xf numFmtId="166" fontId="2" fillId="4" borderId="9" xfId="1" applyNumberFormat="1" applyFont="1" applyFill="1" applyBorder="1" applyAlignment="1">
      <alignment vertical="center"/>
    </xf>
    <xf numFmtId="165" fontId="0" fillId="0" borderId="3" xfId="1" applyNumberFormat="1" applyFont="1" applyBorder="1" applyAlignment="1">
      <alignment vertical="center"/>
    </xf>
    <xf numFmtId="166" fontId="0" fillId="0" borderId="4" xfId="1" applyNumberFormat="1" applyFont="1" applyBorder="1" applyAlignment="1">
      <alignment vertical="center"/>
    </xf>
    <xf numFmtId="166" fontId="2" fillId="5" borderId="8" xfId="1" applyNumberFormat="1" applyFont="1" applyFill="1" applyBorder="1" applyAlignment="1">
      <alignment vertical="center"/>
    </xf>
    <xf numFmtId="166" fontId="2" fillId="4" borderId="1" xfId="1" applyNumberFormat="1" applyFont="1" applyFill="1" applyBorder="1" applyAlignment="1">
      <alignment vertical="center"/>
    </xf>
    <xf numFmtId="164" fontId="2" fillId="4" borderId="8" xfId="1" applyFont="1" applyFill="1" applyBorder="1" applyAlignment="1">
      <alignment horizontal="center" vertical="center" wrapText="1"/>
    </xf>
    <xf numFmtId="164" fontId="13" fillId="4" borderId="20" xfId="1" applyFont="1" applyFill="1" applyBorder="1" applyAlignment="1">
      <alignment vertical="center"/>
    </xf>
    <xf numFmtId="164" fontId="13" fillId="4" borderId="20" xfId="1" applyFont="1" applyFill="1" applyBorder="1" applyAlignment="1">
      <alignment vertical="center" wrapText="1"/>
    </xf>
    <xf numFmtId="164" fontId="13" fillId="4" borderId="0" xfId="1" applyFont="1" applyFill="1" applyBorder="1" applyAlignment="1">
      <alignment vertical="center"/>
    </xf>
    <xf numFmtId="164" fontId="13" fillId="4" borderId="0" xfId="1" applyFont="1" applyFill="1" applyBorder="1" applyAlignment="1">
      <alignment vertical="center" wrapText="1"/>
    </xf>
    <xf numFmtId="164" fontId="13" fillId="4" borderId="17" xfId="1" applyFont="1" applyFill="1" applyBorder="1" applyAlignment="1">
      <alignment vertical="center"/>
    </xf>
    <xf numFmtId="164" fontId="13" fillId="4" borderId="17" xfId="1" applyFont="1" applyFill="1" applyBorder="1" applyAlignment="1">
      <alignment vertical="center" wrapText="1"/>
    </xf>
    <xf numFmtId="0" fontId="0" fillId="4" borderId="0" xfId="0" applyFill="1" applyBorder="1"/>
    <xf numFmtId="0" fontId="0" fillId="4" borderId="21" xfId="0" applyFill="1" applyBorder="1"/>
    <xf numFmtId="0" fontId="0" fillId="4" borderId="23" xfId="0" applyFill="1" applyBorder="1"/>
    <xf numFmtId="0" fontId="0" fillId="4" borderId="25" xfId="0" applyFill="1" applyBorder="1"/>
    <xf numFmtId="0" fontId="0" fillId="4" borderId="17" xfId="0" applyFill="1" applyBorder="1"/>
    <xf numFmtId="9" fontId="0" fillId="0" borderId="27" xfId="2" applyNumberFormat="1" applyFont="1" applyFill="1" applyBorder="1"/>
    <xf numFmtId="9" fontId="0" fillId="5" borderId="27" xfId="2" applyNumberFormat="1" applyFont="1" applyFill="1" applyBorder="1"/>
    <xf numFmtId="166" fontId="0" fillId="0" borderId="29" xfId="1" applyNumberFormat="1" applyFont="1" applyBorder="1" applyAlignment="1">
      <alignment vertical="center"/>
    </xf>
    <xf numFmtId="9" fontId="0" fillId="0" borderId="29" xfId="2" applyFont="1" applyBorder="1" applyAlignment="1">
      <alignment vertical="center"/>
    </xf>
    <xf numFmtId="166" fontId="2" fillId="4" borderId="37" xfId="1" applyNumberFormat="1" applyFont="1" applyFill="1" applyBorder="1" applyAlignment="1">
      <alignment vertical="center"/>
    </xf>
    <xf numFmtId="166" fontId="0" fillId="0" borderId="32" xfId="1" applyNumberFormat="1" applyFont="1" applyBorder="1" applyAlignment="1">
      <alignment vertical="center"/>
    </xf>
    <xf numFmtId="166" fontId="0" fillId="5" borderId="28" xfId="1" applyNumberFormat="1" applyFont="1" applyFill="1" applyBorder="1" applyAlignment="1">
      <alignment vertical="center"/>
    </xf>
    <xf numFmtId="0" fontId="0" fillId="4" borderId="33" xfId="0" applyFill="1" applyBorder="1" applyAlignment="1">
      <alignment vertical="center" wrapText="1"/>
    </xf>
    <xf numFmtId="0" fontId="2" fillId="6" borderId="1" xfId="1" applyNumberFormat="1" applyFont="1" applyFill="1" applyBorder="1" applyAlignment="1" applyProtection="1">
      <alignment horizontal="left" vertical="center" wrapText="1"/>
      <protection locked="0"/>
    </xf>
    <xf numFmtId="3" fontId="2" fillId="6" borderId="1" xfId="1" applyNumberFormat="1" applyFont="1" applyFill="1" applyBorder="1" applyAlignment="1" applyProtection="1">
      <alignment horizontal="left" vertical="center" wrapText="1"/>
      <protection locked="0"/>
    </xf>
    <xf numFmtId="164" fontId="2" fillId="6" borderId="1" xfId="1" applyFont="1" applyFill="1" applyBorder="1" applyAlignment="1" applyProtection="1">
      <alignment horizontal="left" vertical="center" wrapText="1"/>
      <protection locked="0"/>
    </xf>
    <xf numFmtId="164" fontId="0" fillId="0" borderId="0" xfId="1" applyFont="1" applyFill="1" applyAlignment="1">
      <alignment vertical="center"/>
    </xf>
    <xf numFmtId="0" fontId="0" fillId="0" borderId="0" xfId="0" applyAlignment="1">
      <alignment vertical="top"/>
    </xf>
    <xf numFmtId="164" fontId="0" fillId="0" borderId="0" xfId="1" applyFont="1" applyFill="1" applyAlignment="1"/>
    <xf numFmtId="0" fontId="0" fillId="4" borderId="20" xfId="0" applyFill="1" applyBorder="1"/>
    <xf numFmtId="166" fontId="0" fillId="2" borderId="31" xfId="1" applyNumberFormat="1" applyFont="1" applyFill="1" applyBorder="1" applyAlignment="1">
      <alignment vertical="center"/>
    </xf>
    <xf numFmtId="166" fontId="0" fillId="2" borderId="1" xfId="1" applyNumberFormat="1" applyFont="1" applyFill="1" applyBorder="1" applyAlignment="1">
      <alignment vertical="center"/>
    </xf>
    <xf numFmtId="0" fontId="12" fillId="0" borderId="0" xfId="0" applyFont="1" applyAlignment="1">
      <alignment vertical="center" wrapText="1"/>
    </xf>
    <xf numFmtId="0" fontId="2" fillId="0" borderId="0" xfId="0" applyFont="1"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Fill="1" applyAlignment="1">
      <alignment horizontal="left" vertical="center" wrapText="1"/>
    </xf>
    <xf numFmtId="164" fontId="0" fillId="0" borderId="9" xfId="1"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164" fontId="3" fillId="4" borderId="10" xfId="1" applyFont="1" applyFill="1" applyBorder="1" applyAlignment="1">
      <alignment horizontal="center" vertical="center"/>
    </xf>
    <xf numFmtId="164" fontId="3" fillId="4" borderId="20" xfId="1" applyFont="1" applyFill="1" applyBorder="1" applyAlignment="1">
      <alignment horizontal="center" vertical="center"/>
    </xf>
    <xf numFmtId="164" fontId="3" fillId="4" borderId="21" xfId="1" applyFont="1" applyFill="1" applyBorder="1" applyAlignment="1">
      <alignment horizontal="center" vertical="center"/>
    </xf>
    <xf numFmtId="164" fontId="0" fillId="0" borderId="10" xfId="1"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21" xfId="0" applyBorder="1" applyAlignment="1" applyProtection="1">
      <alignment vertical="center"/>
      <protection locked="0"/>
    </xf>
    <xf numFmtId="0" fontId="0" fillId="0" borderId="9" xfId="0" applyBorder="1" applyAlignment="1">
      <alignment horizontal="center"/>
    </xf>
    <xf numFmtId="0" fontId="0" fillId="0" borderId="13" xfId="0" applyBorder="1" applyAlignment="1">
      <alignment horizontal="center"/>
    </xf>
    <xf numFmtId="0" fontId="0" fillId="0" borderId="0" xfId="0" applyFill="1"/>
    <xf numFmtId="0" fontId="2" fillId="0" borderId="0" xfId="0" applyFont="1" applyFill="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261"/>
  <sheetViews>
    <sheetView showGridLines="0" view="pageLayout" topLeftCell="B43" zoomScale="80" zoomScaleNormal="80" zoomScalePageLayoutView="80" workbookViewId="0">
      <selection activeCell="B36" sqref="B36"/>
    </sheetView>
  </sheetViews>
  <sheetFormatPr defaultRowHeight="15" x14ac:dyDescent="0.25"/>
  <cols>
    <col min="1" max="1" width="5.7109375" customWidth="1"/>
    <col min="2" max="2" width="35.85546875" style="2" customWidth="1"/>
    <col min="3" max="9" width="12" style="5" customWidth="1"/>
    <col min="10" max="10" width="12" style="14" customWidth="1"/>
    <col min="11" max="14" width="12" customWidth="1"/>
  </cols>
  <sheetData>
    <row r="1" spans="1:18" ht="30" customHeight="1" thickBot="1" x14ac:dyDescent="0.3">
      <c r="B1" s="8" t="s">
        <v>8</v>
      </c>
      <c r="I1" s="108"/>
    </row>
    <row r="2" spans="1:18" ht="30" customHeight="1" thickBot="1" x14ac:dyDescent="0.3">
      <c r="B2" s="27" t="s">
        <v>0</v>
      </c>
      <c r="C2" s="118"/>
      <c r="D2" s="119"/>
      <c r="E2" s="119"/>
      <c r="F2" s="119"/>
      <c r="G2" s="120"/>
      <c r="H2" s="2"/>
      <c r="I2" s="27" t="s">
        <v>46</v>
      </c>
      <c r="J2" s="103"/>
      <c r="L2" s="27" t="s">
        <v>7</v>
      </c>
      <c r="M2" s="127"/>
      <c r="N2" s="128"/>
    </row>
    <row r="3" spans="1:18" ht="30" customHeight="1" thickBot="1" x14ac:dyDescent="0.3">
      <c r="B3" s="27" t="s">
        <v>5</v>
      </c>
      <c r="C3" s="124"/>
      <c r="D3" s="125"/>
      <c r="E3" s="125"/>
      <c r="F3" s="125"/>
      <c r="G3" s="126"/>
      <c r="H3"/>
      <c r="I3" s="27" t="s">
        <v>44</v>
      </c>
      <c r="J3" s="104"/>
      <c r="L3" s="107"/>
    </row>
    <row r="4" spans="1:18" ht="30" customHeight="1" thickBot="1" x14ac:dyDescent="0.3">
      <c r="B4" s="27" t="s">
        <v>43</v>
      </c>
      <c r="C4" s="9"/>
      <c r="D4" s="10"/>
      <c r="E4" s="10"/>
      <c r="F4" s="10"/>
      <c r="G4" s="11"/>
      <c r="H4"/>
      <c r="I4" s="27" t="s">
        <v>45</v>
      </c>
      <c r="J4" s="105"/>
    </row>
    <row r="5" spans="1:18" ht="20.100000000000001" customHeight="1" thickBot="1" x14ac:dyDescent="0.3">
      <c r="H5"/>
      <c r="I5" s="106"/>
      <c r="R5" s="5"/>
    </row>
    <row r="6" spans="1:18" ht="20.100000000000001" customHeight="1" x14ac:dyDescent="0.25">
      <c r="B6" s="28" t="s">
        <v>54</v>
      </c>
      <c r="C6" s="109" t="s">
        <v>53</v>
      </c>
      <c r="D6" s="84"/>
      <c r="E6" s="84"/>
      <c r="F6" s="84"/>
      <c r="G6" s="84"/>
      <c r="H6" s="84"/>
      <c r="I6" s="84"/>
      <c r="J6" s="85"/>
      <c r="K6" s="84"/>
      <c r="L6" s="84"/>
      <c r="M6" s="84"/>
      <c r="N6" s="91"/>
      <c r="R6" s="5"/>
    </row>
    <row r="7" spans="1:18" ht="20.100000000000001" customHeight="1" x14ac:dyDescent="0.25">
      <c r="B7" s="29"/>
      <c r="C7" s="90" t="s">
        <v>56</v>
      </c>
      <c r="D7" s="86"/>
      <c r="E7" s="86"/>
      <c r="F7" s="86"/>
      <c r="G7" s="86"/>
      <c r="H7" s="86"/>
      <c r="I7" s="86"/>
      <c r="J7" s="87"/>
      <c r="K7" s="86"/>
      <c r="L7" s="86"/>
      <c r="M7" s="86"/>
      <c r="N7" s="92"/>
    </row>
    <row r="8" spans="1:18" ht="20.100000000000001" customHeight="1" x14ac:dyDescent="0.25">
      <c r="B8" s="29"/>
      <c r="C8" s="90" t="s">
        <v>84</v>
      </c>
      <c r="D8" s="86"/>
      <c r="E8" s="86"/>
      <c r="F8" s="86"/>
      <c r="G8" s="86"/>
      <c r="H8" s="86"/>
      <c r="I8" s="86"/>
      <c r="J8" s="87"/>
      <c r="K8" s="86"/>
      <c r="L8" s="86"/>
      <c r="M8" s="86"/>
      <c r="N8" s="92"/>
    </row>
    <row r="9" spans="1:18" ht="20.100000000000001" customHeight="1" x14ac:dyDescent="0.25">
      <c r="B9" s="29"/>
      <c r="C9" s="90" t="s">
        <v>58</v>
      </c>
      <c r="D9" s="86"/>
      <c r="E9" s="86"/>
      <c r="F9" s="86"/>
      <c r="G9" s="86"/>
      <c r="H9" s="86"/>
      <c r="I9" s="86"/>
      <c r="J9" s="87"/>
      <c r="K9" s="86"/>
      <c r="L9" s="86"/>
      <c r="M9" s="86"/>
      <c r="N9" s="92"/>
    </row>
    <row r="10" spans="1:18" ht="20.100000000000001" customHeight="1" x14ac:dyDescent="0.25">
      <c r="B10" s="29"/>
      <c r="C10" s="90" t="s">
        <v>55</v>
      </c>
      <c r="D10" s="86"/>
      <c r="E10" s="86"/>
      <c r="F10" s="86"/>
      <c r="G10" s="86"/>
      <c r="H10" s="86"/>
      <c r="I10" s="86"/>
      <c r="J10" s="87"/>
      <c r="K10" s="86"/>
      <c r="L10" s="86"/>
      <c r="M10" s="86"/>
      <c r="N10" s="92"/>
    </row>
    <row r="11" spans="1:18" ht="20.100000000000001" customHeight="1" thickBot="1" x14ac:dyDescent="0.3">
      <c r="B11" s="30"/>
      <c r="C11" s="94" t="s">
        <v>57</v>
      </c>
      <c r="D11" s="88"/>
      <c r="E11" s="88"/>
      <c r="F11" s="88"/>
      <c r="G11" s="88"/>
      <c r="H11" s="88"/>
      <c r="I11" s="88"/>
      <c r="J11" s="89"/>
      <c r="K11" s="88"/>
      <c r="L11" s="88"/>
      <c r="M11" s="88"/>
      <c r="N11" s="93"/>
    </row>
    <row r="12" spans="1:18" ht="20.100000000000001" customHeight="1" x14ac:dyDescent="0.25"/>
    <row r="13" spans="1:18" ht="20.100000000000001" customHeight="1" thickBot="1" x14ac:dyDescent="0.3">
      <c r="B13" s="7" t="s">
        <v>37</v>
      </c>
    </row>
    <row r="14" spans="1:18" ht="30" customHeight="1" thickBot="1" x14ac:dyDescent="0.3">
      <c r="B14" s="7"/>
      <c r="C14" s="121" t="s">
        <v>42</v>
      </c>
      <c r="D14" s="122"/>
      <c r="E14" s="122"/>
      <c r="F14" s="122"/>
      <c r="G14" s="122"/>
      <c r="H14" s="123"/>
      <c r="J14" s="15"/>
    </row>
    <row r="15" spans="1:18" ht="30" customHeight="1" thickBot="1" x14ac:dyDescent="0.3">
      <c r="A15" s="1"/>
      <c r="C15" s="48" t="s">
        <v>10</v>
      </c>
      <c r="D15" s="49" t="s">
        <v>11</v>
      </c>
      <c r="E15" s="50" t="s">
        <v>12</v>
      </c>
      <c r="F15" s="49" t="s">
        <v>13</v>
      </c>
      <c r="G15" s="19" t="s">
        <v>14</v>
      </c>
      <c r="H15" s="22" t="s">
        <v>23</v>
      </c>
      <c r="I15" s="21" t="s">
        <v>6</v>
      </c>
      <c r="J15" s="20" t="s">
        <v>19</v>
      </c>
      <c r="K15" s="52" t="s">
        <v>22</v>
      </c>
    </row>
    <row r="16" spans="1:18" ht="20.100000000000001" customHeight="1" x14ac:dyDescent="0.25">
      <c r="B16" s="31" t="s">
        <v>15</v>
      </c>
      <c r="C16" s="97">
        <v>0</v>
      </c>
      <c r="D16" s="66">
        <v>0</v>
      </c>
      <c r="E16" s="66">
        <v>0</v>
      </c>
      <c r="F16" s="66">
        <v>0</v>
      </c>
      <c r="G16" s="75">
        <f>SUM(C16:F16)</f>
        <v>0</v>
      </c>
      <c r="H16" s="110">
        <f>G16*$J$2</f>
        <v>0</v>
      </c>
      <c r="I16" s="63">
        <v>0</v>
      </c>
      <c r="J16" s="64">
        <f>I16+G16</f>
        <v>0</v>
      </c>
      <c r="K16" s="95" t="e">
        <f>G16/J16</f>
        <v>#DIV/0!</v>
      </c>
    </row>
    <row r="17" spans="1:11" ht="20.100000000000001" customHeight="1" thickBot="1" x14ac:dyDescent="0.3">
      <c r="B17" s="42" t="s">
        <v>32</v>
      </c>
      <c r="C17" s="98">
        <v>0</v>
      </c>
      <c r="D17" s="51">
        <v>0</v>
      </c>
      <c r="E17" s="51">
        <v>0</v>
      </c>
      <c r="F17" s="51">
        <v>0</v>
      </c>
      <c r="G17" s="47"/>
      <c r="H17" s="47"/>
      <c r="I17" s="23"/>
      <c r="J17" s="24"/>
      <c r="K17" s="96"/>
    </row>
    <row r="18" spans="1:11" ht="20.100000000000001" customHeight="1" x14ac:dyDescent="0.25">
      <c r="B18" s="42" t="s">
        <v>16</v>
      </c>
      <c r="C18" s="97">
        <v>0</v>
      </c>
      <c r="D18" s="66">
        <v>0</v>
      </c>
      <c r="E18" s="66">
        <v>0</v>
      </c>
      <c r="F18" s="66">
        <v>0</v>
      </c>
      <c r="G18" s="75">
        <f>SUM(C18:F18)</f>
        <v>0</v>
      </c>
      <c r="H18" s="110">
        <f>G18*$J$2</f>
        <v>0</v>
      </c>
      <c r="I18" s="63">
        <v>0</v>
      </c>
      <c r="J18" s="64">
        <f>I18+G18</f>
        <v>0</v>
      </c>
      <c r="K18" s="95" t="e">
        <f t="shared" ref="K18:K24" si="0">G18/J18</f>
        <v>#DIV/0!</v>
      </c>
    </row>
    <row r="19" spans="1:11" ht="20.100000000000001" customHeight="1" thickBot="1" x14ac:dyDescent="0.3">
      <c r="B19" s="42" t="s">
        <v>32</v>
      </c>
      <c r="C19" s="98">
        <v>0</v>
      </c>
      <c r="D19" s="51">
        <v>0</v>
      </c>
      <c r="E19" s="51">
        <v>0</v>
      </c>
      <c r="F19" s="51">
        <v>0</v>
      </c>
      <c r="G19" s="47"/>
      <c r="H19" s="47"/>
      <c r="I19" s="25"/>
      <c r="J19" s="26"/>
      <c r="K19" s="96"/>
    </row>
    <row r="20" spans="1:11" ht="20.100000000000001" customHeight="1" x14ac:dyDescent="0.25">
      <c r="B20" s="41" t="s">
        <v>17</v>
      </c>
      <c r="C20" s="97">
        <v>0</v>
      </c>
      <c r="D20" s="66">
        <v>0</v>
      </c>
      <c r="E20" s="66">
        <v>0</v>
      </c>
      <c r="F20" s="66">
        <v>0</v>
      </c>
      <c r="G20" s="75">
        <f>SUM(C20:F20)</f>
        <v>0</v>
      </c>
      <c r="H20" s="110">
        <f>G20*$J$2</f>
        <v>0</v>
      </c>
      <c r="I20" s="63">
        <v>0</v>
      </c>
      <c r="J20" s="64">
        <f>I20+G20</f>
        <v>0</v>
      </c>
      <c r="K20" s="95" t="e">
        <f t="shared" si="0"/>
        <v>#DIV/0!</v>
      </c>
    </row>
    <row r="21" spans="1:11" ht="20.100000000000001" customHeight="1" thickBot="1" x14ac:dyDescent="0.3">
      <c r="B21" s="42" t="s">
        <v>32</v>
      </c>
      <c r="C21" s="98">
        <v>0</v>
      </c>
      <c r="D21" s="51">
        <v>0</v>
      </c>
      <c r="E21" s="51">
        <v>0</v>
      </c>
      <c r="F21" s="51">
        <v>0</v>
      </c>
      <c r="G21" s="47"/>
      <c r="H21" s="47"/>
      <c r="I21" s="25"/>
      <c r="J21" s="26"/>
      <c r="K21" s="96"/>
    </row>
    <row r="22" spans="1:11" ht="20.100000000000001" customHeight="1" x14ac:dyDescent="0.25">
      <c r="B22" s="42" t="s">
        <v>25</v>
      </c>
      <c r="C22" s="97">
        <v>0</v>
      </c>
      <c r="D22" s="66">
        <v>0</v>
      </c>
      <c r="E22" s="66">
        <v>0</v>
      </c>
      <c r="F22" s="66">
        <v>0</v>
      </c>
      <c r="G22" s="75">
        <f>SUM(C22:F22)</f>
        <v>0</v>
      </c>
      <c r="H22" s="110">
        <f>G22*$J$2</f>
        <v>0</v>
      </c>
      <c r="I22" s="63">
        <v>0</v>
      </c>
      <c r="J22" s="64">
        <f>I22+G22</f>
        <v>0</v>
      </c>
      <c r="K22" s="95" t="e">
        <f t="shared" si="0"/>
        <v>#DIV/0!</v>
      </c>
    </row>
    <row r="23" spans="1:11" ht="20.100000000000001" customHeight="1" thickBot="1" x14ac:dyDescent="0.3">
      <c r="B23" s="42" t="s">
        <v>32</v>
      </c>
      <c r="C23" s="98">
        <v>0</v>
      </c>
      <c r="D23" s="51">
        <v>0</v>
      </c>
      <c r="E23" s="51">
        <v>0</v>
      </c>
      <c r="F23" s="51">
        <v>0</v>
      </c>
      <c r="G23" s="47"/>
      <c r="H23" s="47"/>
      <c r="I23" s="13"/>
      <c r="J23" s="26"/>
      <c r="K23" s="96"/>
    </row>
    <row r="24" spans="1:11" ht="20.100000000000001" customHeight="1" x14ac:dyDescent="0.25">
      <c r="B24" s="42" t="s">
        <v>26</v>
      </c>
      <c r="C24" s="97">
        <v>0</v>
      </c>
      <c r="D24" s="66">
        <v>0</v>
      </c>
      <c r="E24" s="66">
        <v>0</v>
      </c>
      <c r="F24" s="66">
        <v>0</v>
      </c>
      <c r="G24" s="75">
        <f>SUM(C24:F24)</f>
        <v>0</v>
      </c>
      <c r="H24" s="110">
        <f>G24*$J$2</f>
        <v>0</v>
      </c>
      <c r="I24" s="63">
        <v>0</v>
      </c>
      <c r="J24" s="64">
        <f>I24+G24</f>
        <v>0</v>
      </c>
      <c r="K24" s="95" t="e">
        <f t="shared" si="0"/>
        <v>#DIV/0!</v>
      </c>
    </row>
    <row r="25" spans="1:11" ht="20.100000000000001" customHeight="1" thickBot="1" x14ac:dyDescent="0.3">
      <c r="B25" s="42" t="s">
        <v>32</v>
      </c>
      <c r="C25" s="98">
        <v>0</v>
      </c>
      <c r="D25" s="51">
        <v>0</v>
      </c>
      <c r="E25" s="51">
        <v>0</v>
      </c>
      <c r="F25" s="51">
        <v>0</v>
      </c>
      <c r="G25" s="47"/>
      <c r="H25" s="47"/>
      <c r="I25" s="39"/>
      <c r="J25" s="40"/>
      <c r="K25" s="96"/>
    </row>
    <row r="26" spans="1:11" ht="20.100000000000001" customHeight="1" thickBot="1" x14ac:dyDescent="0.3">
      <c r="B26" s="43" t="s">
        <v>1</v>
      </c>
      <c r="C26" s="99">
        <f t="shared" ref="C26:I26" si="1">C16+C18+C20+C22+C24</f>
        <v>0</v>
      </c>
      <c r="D26" s="76">
        <f t="shared" si="1"/>
        <v>0</v>
      </c>
      <c r="E26" s="76">
        <f t="shared" si="1"/>
        <v>0</v>
      </c>
      <c r="F26" s="76">
        <f t="shared" si="1"/>
        <v>0</v>
      </c>
      <c r="G26" s="76">
        <f t="shared" si="1"/>
        <v>0</v>
      </c>
      <c r="H26" s="76">
        <f t="shared" si="1"/>
        <v>0</v>
      </c>
      <c r="I26" s="76">
        <f t="shared" si="1"/>
        <v>0</v>
      </c>
      <c r="J26" s="76">
        <f>I26+G26</f>
        <v>0</v>
      </c>
      <c r="K26" s="44" t="e">
        <f>G26/J26</f>
        <v>#DIV/0!</v>
      </c>
    </row>
    <row r="27" spans="1:11" ht="20.100000000000001" customHeight="1" x14ac:dyDescent="0.25">
      <c r="B27" s="6"/>
      <c r="I27" s="15"/>
      <c r="J27"/>
    </row>
    <row r="28" spans="1:11" ht="20.100000000000001" customHeight="1" thickBot="1" x14ac:dyDescent="0.3">
      <c r="B28" s="7" t="s">
        <v>38</v>
      </c>
      <c r="I28" s="15"/>
      <c r="J28"/>
    </row>
    <row r="29" spans="1:11" ht="30" customHeight="1" thickBot="1" x14ac:dyDescent="0.3">
      <c r="A29" s="1"/>
      <c r="C29" s="16" t="s">
        <v>10</v>
      </c>
      <c r="D29" s="17" t="s">
        <v>11</v>
      </c>
      <c r="E29" s="18" t="s">
        <v>12</v>
      </c>
      <c r="F29" s="17" t="s">
        <v>13</v>
      </c>
      <c r="G29" s="19" t="s">
        <v>14</v>
      </c>
      <c r="H29" s="22" t="s">
        <v>23</v>
      </c>
      <c r="I29" s="21" t="s">
        <v>6</v>
      </c>
      <c r="J29" s="20" t="s">
        <v>39</v>
      </c>
      <c r="K29" s="22" t="s">
        <v>22</v>
      </c>
    </row>
    <row r="30" spans="1:11" ht="20.100000000000001" customHeight="1" thickBot="1" x14ac:dyDescent="0.3">
      <c r="B30" s="36" t="s">
        <v>35</v>
      </c>
      <c r="C30" s="60">
        <v>0</v>
      </c>
      <c r="D30" s="61">
        <v>0</v>
      </c>
      <c r="E30" s="61">
        <v>0</v>
      </c>
      <c r="F30" s="61">
        <v>0</v>
      </c>
      <c r="G30" s="62">
        <v>0</v>
      </c>
      <c r="H30" s="110">
        <f t="shared" ref="H30:H35" si="2">G30*$J$2</f>
        <v>0</v>
      </c>
      <c r="I30" s="63">
        <v>0</v>
      </c>
      <c r="J30" s="64">
        <f t="shared" ref="J30:J34" si="3">I30+G30</f>
        <v>0</v>
      </c>
      <c r="K30" s="95" t="e">
        <f t="shared" ref="K30:K35" si="4">G30/J30</f>
        <v>#DIV/0!</v>
      </c>
    </row>
    <row r="31" spans="1:11" ht="20.100000000000001" customHeight="1" thickBot="1" x14ac:dyDescent="0.3">
      <c r="B31" s="37" t="s">
        <v>34</v>
      </c>
      <c r="C31" s="65">
        <v>0</v>
      </c>
      <c r="D31" s="66">
        <v>0</v>
      </c>
      <c r="E31" s="66">
        <v>0</v>
      </c>
      <c r="F31" s="66">
        <v>0</v>
      </c>
      <c r="G31" s="67">
        <v>0</v>
      </c>
      <c r="H31" s="110">
        <f t="shared" si="2"/>
        <v>0</v>
      </c>
      <c r="I31" s="68">
        <v>0</v>
      </c>
      <c r="J31" s="64">
        <f t="shared" si="3"/>
        <v>0</v>
      </c>
      <c r="K31" s="95" t="e">
        <f t="shared" si="4"/>
        <v>#DIV/0!</v>
      </c>
    </row>
    <row r="32" spans="1:11" ht="20.100000000000001" customHeight="1" thickBot="1" x14ac:dyDescent="0.3">
      <c r="B32" s="37" t="s">
        <v>33</v>
      </c>
      <c r="C32" s="65">
        <v>0</v>
      </c>
      <c r="D32" s="66">
        <v>0</v>
      </c>
      <c r="E32" s="66">
        <v>0</v>
      </c>
      <c r="F32" s="66">
        <v>0</v>
      </c>
      <c r="G32" s="67">
        <v>0</v>
      </c>
      <c r="H32" s="110">
        <f t="shared" si="2"/>
        <v>0</v>
      </c>
      <c r="I32" s="68">
        <v>0</v>
      </c>
      <c r="J32" s="64">
        <f t="shared" si="3"/>
        <v>0</v>
      </c>
      <c r="K32" s="95" t="e">
        <f t="shared" si="4"/>
        <v>#DIV/0!</v>
      </c>
    </row>
    <row r="33" spans="1:14" ht="20.100000000000001" customHeight="1" thickBot="1" x14ac:dyDescent="0.3">
      <c r="B33" s="37" t="s">
        <v>27</v>
      </c>
      <c r="C33" s="65">
        <v>0</v>
      </c>
      <c r="D33" s="66">
        <v>0</v>
      </c>
      <c r="E33" s="66">
        <v>0</v>
      </c>
      <c r="F33" s="69">
        <v>0</v>
      </c>
      <c r="G33" s="67">
        <v>0</v>
      </c>
      <c r="H33" s="110">
        <f t="shared" si="2"/>
        <v>0</v>
      </c>
      <c r="I33" s="68">
        <v>0</v>
      </c>
      <c r="J33" s="64">
        <f t="shared" si="3"/>
        <v>0</v>
      </c>
      <c r="K33" s="95" t="e">
        <f t="shared" si="4"/>
        <v>#DIV/0!</v>
      </c>
    </row>
    <row r="34" spans="1:14" ht="20.100000000000001" customHeight="1" thickBot="1" x14ac:dyDescent="0.3">
      <c r="B34" s="38" t="s">
        <v>36</v>
      </c>
      <c r="C34" s="65">
        <v>0</v>
      </c>
      <c r="D34" s="66">
        <v>0</v>
      </c>
      <c r="E34" s="66">
        <v>0</v>
      </c>
      <c r="F34" s="69">
        <v>0</v>
      </c>
      <c r="G34" s="67">
        <v>0</v>
      </c>
      <c r="H34" s="110">
        <f t="shared" si="2"/>
        <v>0</v>
      </c>
      <c r="I34" s="68">
        <v>0</v>
      </c>
      <c r="J34" s="64">
        <f t="shared" si="3"/>
        <v>0</v>
      </c>
      <c r="K34" s="95" t="e">
        <f t="shared" si="4"/>
        <v>#DIV/0!</v>
      </c>
    </row>
    <row r="35" spans="1:14" ht="20.100000000000001" customHeight="1" thickBot="1" x14ac:dyDescent="0.3">
      <c r="B35" s="38" t="s">
        <v>94</v>
      </c>
      <c r="C35" s="70">
        <v>0</v>
      </c>
      <c r="D35" s="71">
        <v>0</v>
      </c>
      <c r="E35" s="71">
        <v>0</v>
      </c>
      <c r="F35" s="72">
        <v>0</v>
      </c>
      <c r="G35" s="73">
        <v>0</v>
      </c>
      <c r="H35" s="110">
        <f t="shared" si="2"/>
        <v>0</v>
      </c>
      <c r="I35" s="74">
        <v>0</v>
      </c>
      <c r="J35" s="64">
        <f>I35+G35</f>
        <v>0</v>
      </c>
      <c r="K35" s="95" t="e">
        <f t="shared" si="4"/>
        <v>#DIV/0!</v>
      </c>
    </row>
    <row r="36" spans="1:14" ht="20.100000000000001" customHeight="1" thickBot="1" x14ac:dyDescent="0.3">
      <c r="B36" s="34" t="s">
        <v>2</v>
      </c>
      <c r="C36" s="56">
        <f t="shared" ref="C36:I36" si="5">SUM(C30:C35)</f>
        <v>0</v>
      </c>
      <c r="D36" s="56">
        <f t="shared" si="5"/>
        <v>0</v>
      </c>
      <c r="E36" s="56">
        <f t="shared" si="5"/>
        <v>0</v>
      </c>
      <c r="F36" s="56">
        <f t="shared" si="5"/>
        <v>0</v>
      </c>
      <c r="G36" s="56">
        <f t="shared" si="5"/>
        <v>0</v>
      </c>
      <c r="H36" s="57">
        <f t="shared" si="5"/>
        <v>0</v>
      </c>
      <c r="I36" s="58">
        <f t="shared" si="5"/>
        <v>0</v>
      </c>
      <c r="J36" s="59">
        <f>I36+G36</f>
        <v>0</v>
      </c>
      <c r="K36" s="44" t="e">
        <f>G36/J36</f>
        <v>#DIV/0!</v>
      </c>
    </row>
    <row r="37" spans="1:14" ht="20.100000000000001" customHeight="1" x14ac:dyDescent="0.25">
      <c r="B37" s="6"/>
    </row>
    <row r="38" spans="1:14" ht="20.100000000000001" customHeight="1" thickBot="1" x14ac:dyDescent="0.3">
      <c r="B38" s="7" t="s">
        <v>91</v>
      </c>
      <c r="C38" s="12"/>
      <c r="D38" s="12"/>
      <c r="E38" s="12"/>
      <c r="F38" s="12"/>
      <c r="G38" s="12"/>
      <c r="H38" s="12"/>
      <c r="I38"/>
      <c r="J38"/>
    </row>
    <row r="39" spans="1:14" ht="30" customHeight="1" thickBot="1" x14ac:dyDescent="0.3">
      <c r="A39" s="1"/>
      <c r="C39" s="16" t="s">
        <v>10</v>
      </c>
      <c r="D39" s="17" t="s">
        <v>11</v>
      </c>
      <c r="E39" s="18" t="s">
        <v>12</v>
      </c>
      <c r="F39" s="17" t="s">
        <v>13</v>
      </c>
      <c r="G39" s="19" t="s">
        <v>14</v>
      </c>
      <c r="H39" s="19" t="s">
        <v>23</v>
      </c>
      <c r="I39" s="46" t="s">
        <v>6</v>
      </c>
      <c r="J39" s="20" t="s">
        <v>39</v>
      </c>
      <c r="K39" s="22" t="s">
        <v>22</v>
      </c>
      <c r="L39" s="53" t="s">
        <v>92</v>
      </c>
      <c r="M39" s="83" t="s">
        <v>40</v>
      </c>
      <c r="N39" s="83" t="s">
        <v>41</v>
      </c>
    </row>
    <row r="40" spans="1:14" ht="20.100000000000001" customHeight="1" thickBot="1" x14ac:dyDescent="0.3">
      <c r="B40" s="31" t="s">
        <v>47</v>
      </c>
      <c r="C40" s="100">
        <v>0</v>
      </c>
      <c r="D40" s="61">
        <v>0</v>
      </c>
      <c r="E40" s="61">
        <v>0</v>
      </c>
      <c r="F40" s="61">
        <v>0</v>
      </c>
      <c r="G40" s="62">
        <v>0</v>
      </c>
      <c r="H40" s="110">
        <f t="shared" ref="H40:H46" si="6">G40*$J$2</f>
        <v>0</v>
      </c>
      <c r="I40" s="63">
        <v>0</v>
      </c>
      <c r="J40" s="64">
        <f>I40+G40</f>
        <v>0</v>
      </c>
      <c r="K40" s="95" t="e">
        <f>G40/J40</f>
        <v>#DIV/0!</v>
      </c>
      <c r="L40" s="79">
        <v>0</v>
      </c>
      <c r="M40" s="71">
        <v>0</v>
      </c>
      <c r="N40" s="80">
        <v>0</v>
      </c>
    </row>
    <row r="41" spans="1:14" ht="20.100000000000001" customHeight="1" thickBot="1" x14ac:dyDescent="0.3">
      <c r="B41" s="102" t="s">
        <v>28</v>
      </c>
      <c r="C41" s="100">
        <v>0</v>
      </c>
      <c r="D41" s="61">
        <v>0</v>
      </c>
      <c r="E41" s="61">
        <v>0</v>
      </c>
      <c r="F41" s="61">
        <v>0</v>
      </c>
      <c r="G41" s="62">
        <v>0</v>
      </c>
      <c r="H41" s="110">
        <f t="shared" si="6"/>
        <v>0</v>
      </c>
      <c r="I41" s="63">
        <v>0</v>
      </c>
      <c r="J41" s="64">
        <f t="shared" ref="J41:J45" si="7">I41+G41</f>
        <v>0</v>
      </c>
      <c r="K41" s="95" t="e">
        <f t="shared" ref="K41:K45" si="8">G41/J41</f>
        <v>#DIV/0!</v>
      </c>
      <c r="L41" s="54">
        <v>0</v>
      </c>
      <c r="M41" s="71">
        <v>0</v>
      </c>
      <c r="N41" s="71">
        <v>0</v>
      </c>
    </row>
    <row r="42" spans="1:14" ht="20.100000000000001" customHeight="1" thickBot="1" x14ac:dyDescent="0.3">
      <c r="B42" s="35" t="s">
        <v>29</v>
      </c>
      <c r="C42" s="100">
        <v>0</v>
      </c>
      <c r="D42" s="61">
        <v>0</v>
      </c>
      <c r="E42" s="61">
        <v>0</v>
      </c>
      <c r="F42" s="61">
        <v>0</v>
      </c>
      <c r="G42" s="62">
        <v>0</v>
      </c>
      <c r="H42" s="110">
        <f t="shared" si="6"/>
        <v>0</v>
      </c>
      <c r="I42" s="63">
        <v>0</v>
      </c>
      <c r="J42" s="64">
        <f t="shared" si="7"/>
        <v>0</v>
      </c>
      <c r="K42" s="95" t="e">
        <f t="shared" si="8"/>
        <v>#DIV/0!</v>
      </c>
      <c r="L42" s="54">
        <v>0</v>
      </c>
      <c r="M42" s="71">
        <v>0</v>
      </c>
      <c r="N42" s="71">
        <v>0</v>
      </c>
    </row>
    <row r="43" spans="1:14" ht="20.100000000000001" customHeight="1" thickBot="1" x14ac:dyDescent="0.3">
      <c r="B43" s="35" t="s">
        <v>30</v>
      </c>
      <c r="C43" s="100">
        <v>0</v>
      </c>
      <c r="D43" s="61">
        <v>0</v>
      </c>
      <c r="E43" s="61">
        <v>0</v>
      </c>
      <c r="F43" s="61">
        <v>0</v>
      </c>
      <c r="G43" s="62">
        <v>0</v>
      </c>
      <c r="H43" s="110">
        <f t="shared" si="6"/>
        <v>0</v>
      </c>
      <c r="I43" s="63">
        <v>0</v>
      </c>
      <c r="J43" s="64">
        <f t="shared" si="7"/>
        <v>0</v>
      </c>
      <c r="K43" s="95" t="e">
        <f t="shared" si="8"/>
        <v>#DIV/0!</v>
      </c>
      <c r="L43" s="54">
        <v>0</v>
      </c>
      <c r="M43" s="71">
        <v>0</v>
      </c>
      <c r="N43" s="71">
        <v>0</v>
      </c>
    </row>
    <row r="44" spans="1:14" ht="20.100000000000001" customHeight="1" thickBot="1" x14ac:dyDescent="0.3">
      <c r="B44" s="35" t="s">
        <v>20</v>
      </c>
      <c r="C44" s="100">
        <v>0</v>
      </c>
      <c r="D44" s="61">
        <v>0</v>
      </c>
      <c r="E44" s="61">
        <v>0</v>
      </c>
      <c r="F44" s="61">
        <v>0</v>
      </c>
      <c r="G44" s="62">
        <v>0</v>
      </c>
      <c r="H44" s="110">
        <f t="shared" si="6"/>
        <v>0</v>
      </c>
      <c r="I44" s="63">
        <v>0</v>
      </c>
      <c r="J44" s="64">
        <f t="shared" si="7"/>
        <v>0</v>
      </c>
      <c r="K44" s="95" t="e">
        <f t="shared" si="8"/>
        <v>#DIV/0!</v>
      </c>
      <c r="L44" s="54">
        <v>0</v>
      </c>
      <c r="M44" s="71">
        <v>0</v>
      </c>
      <c r="N44" s="71">
        <v>0</v>
      </c>
    </row>
    <row r="45" spans="1:14" ht="20.100000000000001" customHeight="1" thickBot="1" x14ac:dyDescent="0.3">
      <c r="B45" s="35" t="s">
        <v>31</v>
      </c>
      <c r="C45" s="100">
        <v>0</v>
      </c>
      <c r="D45" s="61">
        <v>0</v>
      </c>
      <c r="E45" s="61">
        <v>0</v>
      </c>
      <c r="F45" s="61">
        <v>0</v>
      </c>
      <c r="G45" s="62">
        <v>0</v>
      </c>
      <c r="H45" s="110">
        <f t="shared" si="6"/>
        <v>0</v>
      </c>
      <c r="I45" s="63">
        <v>0</v>
      </c>
      <c r="J45" s="64">
        <f t="shared" si="7"/>
        <v>0</v>
      </c>
      <c r="K45" s="95" t="e">
        <f t="shared" si="8"/>
        <v>#DIV/0!</v>
      </c>
      <c r="L45" s="54">
        <v>0</v>
      </c>
      <c r="M45" s="71">
        <v>0</v>
      </c>
      <c r="N45" s="71">
        <v>0</v>
      </c>
    </row>
    <row r="46" spans="1:14" ht="20.100000000000001" customHeight="1" thickBot="1" x14ac:dyDescent="0.3">
      <c r="B46" s="35" t="s">
        <v>21</v>
      </c>
      <c r="C46" s="101">
        <v>0</v>
      </c>
      <c r="D46" s="77">
        <v>0</v>
      </c>
      <c r="E46" s="77">
        <v>0</v>
      </c>
      <c r="F46" s="61">
        <v>0</v>
      </c>
      <c r="G46" s="62">
        <v>0</v>
      </c>
      <c r="H46" s="110">
        <f t="shared" si="6"/>
        <v>0</v>
      </c>
      <c r="I46" s="63">
        <v>0</v>
      </c>
      <c r="J46" s="64">
        <f t="shared" ref="J46" si="9">I46+G46</f>
        <v>0</v>
      </c>
      <c r="K46" s="95" t="e">
        <f>G46/J46</f>
        <v>#DIV/0!</v>
      </c>
      <c r="L46" s="54">
        <v>1</v>
      </c>
      <c r="M46" s="71">
        <v>0</v>
      </c>
      <c r="N46" s="71">
        <v>0</v>
      </c>
    </row>
    <row r="47" spans="1:14" ht="20.100000000000001" customHeight="1" thickBot="1" x14ac:dyDescent="0.3">
      <c r="B47" s="34" t="s">
        <v>3</v>
      </c>
      <c r="C47" s="58">
        <f>SUM(C40:C45)</f>
        <v>0</v>
      </c>
      <c r="D47" s="58">
        <f>SUM(D40:D45)</f>
        <v>0</v>
      </c>
      <c r="E47" s="58">
        <f>SUM(E40:E45)</f>
        <v>0</v>
      </c>
      <c r="F47" s="56">
        <f>SUM(F40:F46)</f>
        <v>0</v>
      </c>
      <c r="G47" s="56">
        <f>SUM(G40:G46)</f>
        <v>0</v>
      </c>
      <c r="H47" s="57">
        <f>SUM(H40:H46)</f>
        <v>0</v>
      </c>
      <c r="I47" s="58">
        <f>SUM(I40:I46)</f>
        <v>0</v>
      </c>
      <c r="J47" s="59">
        <f>I47+G47</f>
        <v>0</v>
      </c>
      <c r="K47" s="44" t="e">
        <f>G47/J47</f>
        <v>#DIV/0!</v>
      </c>
      <c r="L47" s="45"/>
      <c r="M47" s="81"/>
      <c r="N47" s="81"/>
    </row>
    <row r="48" spans="1:14" ht="20.100000000000001" customHeight="1" x14ac:dyDescent="0.25">
      <c r="B48" t="s">
        <v>93</v>
      </c>
    </row>
    <row r="49" spans="1:11" ht="20.100000000000001" customHeight="1" thickBot="1" x14ac:dyDescent="0.3"/>
    <row r="50" spans="1:11" ht="20.100000000000001" customHeight="1" thickBot="1" x14ac:dyDescent="0.3">
      <c r="B50" s="32" t="s">
        <v>9</v>
      </c>
      <c r="C50" s="78">
        <f t="shared" ref="C50:J50" si="10">C47+C36+C26</f>
        <v>0</v>
      </c>
      <c r="D50" s="78">
        <f t="shared" si="10"/>
        <v>0</v>
      </c>
      <c r="E50" s="78">
        <f t="shared" si="10"/>
        <v>0</v>
      </c>
      <c r="F50" s="78">
        <f t="shared" si="10"/>
        <v>0</v>
      </c>
      <c r="G50" s="78">
        <f t="shared" si="10"/>
        <v>0</v>
      </c>
      <c r="H50" s="78">
        <f t="shared" si="10"/>
        <v>0</v>
      </c>
      <c r="I50" s="78">
        <f t="shared" si="10"/>
        <v>0</v>
      </c>
      <c r="J50" s="82">
        <f t="shared" si="10"/>
        <v>0</v>
      </c>
      <c r="K50" s="44" t="e">
        <f>G50/J50</f>
        <v>#DIV/0!</v>
      </c>
    </row>
    <row r="51" spans="1:11" ht="20.100000000000001" customHeight="1" x14ac:dyDescent="0.25"/>
    <row r="52" spans="1:11" ht="20.100000000000001" customHeight="1" thickBot="1" x14ac:dyDescent="0.3">
      <c r="B52" s="3" t="s">
        <v>49</v>
      </c>
      <c r="I52" s="14"/>
    </row>
    <row r="53" spans="1:11" ht="30" customHeight="1" thickBot="1" x14ac:dyDescent="0.3">
      <c r="A53" s="1"/>
      <c r="C53" s="16" t="s">
        <v>10</v>
      </c>
      <c r="D53" s="17" t="s">
        <v>11</v>
      </c>
      <c r="E53" s="18" t="s">
        <v>12</v>
      </c>
      <c r="F53" s="17" t="s">
        <v>13</v>
      </c>
      <c r="G53" s="19" t="s">
        <v>14</v>
      </c>
      <c r="H53" s="22" t="s">
        <v>23</v>
      </c>
      <c r="I53" s="14"/>
    </row>
    <row r="54" spans="1:11" ht="20.100000000000001" customHeight="1" thickBot="1" x14ac:dyDescent="0.3">
      <c r="B54" s="33" t="s">
        <v>51</v>
      </c>
      <c r="C54" s="55">
        <f>C50*0.07</f>
        <v>0</v>
      </c>
      <c r="D54" s="55">
        <f t="shared" ref="D54:G54" si="11">D50*0.07</f>
        <v>0</v>
      </c>
      <c r="E54" s="55">
        <f t="shared" si="11"/>
        <v>0</v>
      </c>
      <c r="F54" s="55">
        <f t="shared" si="11"/>
        <v>0</v>
      </c>
      <c r="G54" s="55">
        <f t="shared" si="11"/>
        <v>0</v>
      </c>
      <c r="H54" s="111">
        <f>G54*$J$2</f>
        <v>0</v>
      </c>
      <c r="I54" s="14"/>
    </row>
    <row r="55" spans="1:11" ht="20.100000000000001" customHeight="1" x14ac:dyDescent="0.25">
      <c r="B55" s="2" t="s">
        <v>50</v>
      </c>
      <c r="I55" s="14"/>
    </row>
    <row r="56" spans="1:11" ht="20.100000000000001" customHeight="1" x14ac:dyDescent="0.25">
      <c r="I56" s="14"/>
    </row>
    <row r="57" spans="1:11" ht="20.100000000000001" customHeight="1" thickBot="1" x14ac:dyDescent="0.3">
      <c r="B57" s="4" t="s">
        <v>52</v>
      </c>
      <c r="I57" s="14"/>
    </row>
    <row r="58" spans="1:11" ht="30" customHeight="1" thickBot="1" x14ac:dyDescent="0.3">
      <c r="A58" s="1"/>
      <c r="C58" s="16" t="s">
        <v>10</v>
      </c>
      <c r="D58" s="17" t="s">
        <v>11</v>
      </c>
      <c r="E58" s="18" t="s">
        <v>12</v>
      </c>
      <c r="F58" s="17" t="s">
        <v>13</v>
      </c>
      <c r="G58" s="19" t="s">
        <v>14</v>
      </c>
      <c r="H58" s="22" t="s">
        <v>23</v>
      </c>
      <c r="I58" s="14"/>
    </row>
    <row r="59" spans="1:11" ht="20.100000000000001" customHeight="1" thickBot="1" x14ac:dyDescent="0.3">
      <c r="B59" s="34" t="s">
        <v>4</v>
      </c>
      <c r="C59" s="55">
        <f>C54+C50</f>
        <v>0</v>
      </c>
      <c r="D59" s="55">
        <f t="shared" ref="D59:G59" si="12">D54+D50</f>
        <v>0</v>
      </c>
      <c r="E59" s="55">
        <f t="shared" si="12"/>
        <v>0</v>
      </c>
      <c r="F59" s="55">
        <f t="shared" si="12"/>
        <v>0</v>
      </c>
      <c r="G59" s="55">
        <f t="shared" si="12"/>
        <v>0</v>
      </c>
      <c r="H59" s="111">
        <f>G59*$J$2</f>
        <v>0</v>
      </c>
      <c r="I59" s="14"/>
    </row>
    <row r="60" spans="1:11" ht="20.100000000000001" customHeight="1" x14ac:dyDescent="0.25">
      <c r="B60" s="2" t="s">
        <v>48</v>
      </c>
    </row>
    <row r="61" spans="1:11" ht="20.100000000000001" customHeight="1" x14ac:dyDescent="0.25"/>
    <row r="62" spans="1:11" ht="20.100000000000001" customHeight="1" x14ac:dyDescent="0.25"/>
    <row r="63" spans="1:11" ht="20.100000000000001" customHeight="1" x14ac:dyDescent="0.25"/>
    <row r="64" spans="1:11"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ht="20.100000000000001" customHeight="1" x14ac:dyDescent="0.25"/>
    <row r="242" ht="20.100000000000001" customHeight="1" x14ac:dyDescent="0.25"/>
    <row r="243" ht="20.100000000000001" customHeight="1" x14ac:dyDescent="0.25"/>
    <row r="244" ht="20.100000000000001" customHeight="1" x14ac:dyDescent="0.25"/>
    <row r="245" ht="20.100000000000001" customHeight="1" x14ac:dyDescent="0.25"/>
    <row r="246" ht="20.100000000000001" customHeight="1" x14ac:dyDescent="0.25"/>
    <row r="247" ht="20.100000000000001" customHeight="1" x14ac:dyDescent="0.25"/>
    <row r="248" ht="20.100000000000001" customHeight="1" x14ac:dyDescent="0.25"/>
    <row r="249" ht="20.100000000000001" customHeight="1" x14ac:dyDescent="0.25"/>
    <row r="250" ht="20.100000000000001" customHeight="1" x14ac:dyDescent="0.25"/>
    <row r="251" ht="20.100000000000001" customHeight="1" x14ac:dyDescent="0.25"/>
    <row r="252" ht="20.100000000000001" customHeight="1" x14ac:dyDescent="0.25"/>
    <row r="253" ht="20.100000000000001" customHeight="1" x14ac:dyDescent="0.25"/>
    <row r="254" ht="20.100000000000001" customHeight="1" x14ac:dyDescent="0.25"/>
    <row r="255" ht="20.100000000000001" customHeight="1" x14ac:dyDescent="0.25"/>
    <row r="256" ht="20.100000000000001" customHeight="1" x14ac:dyDescent="0.25"/>
    <row r="257" ht="20.100000000000001" customHeight="1" x14ac:dyDescent="0.25"/>
    <row r="258" ht="20.100000000000001" customHeight="1" x14ac:dyDescent="0.25"/>
    <row r="259" ht="20.100000000000001" customHeight="1" x14ac:dyDescent="0.25"/>
    <row r="260" ht="20.100000000000001" customHeight="1" x14ac:dyDescent="0.25"/>
    <row r="261" ht="20.100000000000001" customHeight="1" x14ac:dyDescent="0.25"/>
  </sheetData>
  <mergeCells count="4">
    <mergeCell ref="C2:G2"/>
    <mergeCell ref="C14:H14"/>
    <mergeCell ref="C3:G3"/>
    <mergeCell ref="M2:N2"/>
  </mergeCells>
  <pageMargins left="0.25" right="0.25"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DD9F-F4B9-4D2D-AEDF-6CC582260911}">
  <dimension ref="A1:A52"/>
  <sheetViews>
    <sheetView tabSelected="1" zoomScaleNormal="100" workbookViewId="0">
      <selection activeCell="A38" sqref="A38"/>
    </sheetView>
  </sheetViews>
  <sheetFormatPr defaultRowHeight="15" x14ac:dyDescent="0.25"/>
  <cols>
    <col min="1" max="1" width="136.85546875" style="14" customWidth="1"/>
  </cols>
  <sheetData>
    <row r="1" spans="1:1" ht="18" x14ac:dyDescent="0.25">
      <c r="A1" s="112" t="s">
        <v>59</v>
      </c>
    </row>
    <row r="2" spans="1:1" x14ac:dyDescent="0.25">
      <c r="A2" s="114" t="s">
        <v>102</v>
      </c>
    </row>
    <row r="3" spans="1:1" ht="30" x14ac:dyDescent="0.25">
      <c r="A3" s="114" t="s">
        <v>70</v>
      </c>
    </row>
    <row r="4" spans="1:1" x14ac:dyDescent="0.25">
      <c r="A4" s="129" t="s">
        <v>103</v>
      </c>
    </row>
    <row r="5" spans="1:1" ht="15" customHeight="1" x14ac:dyDescent="0.25">
      <c r="A5" s="114" t="s">
        <v>60</v>
      </c>
    </row>
    <row r="6" spans="1:1" ht="30" x14ac:dyDescent="0.25">
      <c r="A6" s="114" t="s">
        <v>70</v>
      </c>
    </row>
    <row r="7" spans="1:1" x14ac:dyDescent="0.25">
      <c r="A7" s="117" t="s">
        <v>61</v>
      </c>
    </row>
    <row r="8" spans="1:1" ht="30" x14ac:dyDescent="0.25">
      <c r="A8" s="114" t="s">
        <v>83</v>
      </c>
    </row>
    <row r="9" spans="1:1" x14ac:dyDescent="0.25">
      <c r="A9" s="114"/>
    </row>
    <row r="10" spans="1:1" ht="18" x14ac:dyDescent="0.25">
      <c r="A10" s="112" t="s">
        <v>73</v>
      </c>
    </row>
    <row r="11" spans="1:1" x14ac:dyDescent="0.25">
      <c r="A11" s="115" t="s">
        <v>71</v>
      </c>
    </row>
    <row r="12" spans="1:1" x14ac:dyDescent="0.25">
      <c r="A12" s="114" t="s">
        <v>62</v>
      </c>
    </row>
    <row r="13" spans="1:1" x14ac:dyDescent="0.25">
      <c r="A13" s="114" t="s">
        <v>68</v>
      </c>
    </row>
    <row r="14" spans="1:1" x14ac:dyDescent="0.25">
      <c r="A14" s="114" t="s">
        <v>69</v>
      </c>
    </row>
    <row r="15" spans="1:1" ht="30" x14ac:dyDescent="0.25">
      <c r="A15" s="114" t="s">
        <v>72</v>
      </c>
    </row>
    <row r="17" spans="1:1" ht="18" x14ac:dyDescent="0.25">
      <c r="A17" s="112" t="s">
        <v>24</v>
      </c>
    </row>
    <row r="18" spans="1:1" x14ac:dyDescent="0.25">
      <c r="A18" s="114"/>
    </row>
    <row r="19" spans="1:1" x14ac:dyDescent="0.25">
      <c r="A19" s="115" t="s">
        <v>18</v>
      </c>
    </row>
    <row r="20" spans="1:1" x14ac:dyDescent="0.25">
      <c r="A20" s="114" t="s">
        <v>63</v>
      </c>
    </row>
    <row r="21" spans="1:1" x14ac:dyDescent="0.25">
      <c r="A21" s="114" t="s">
        <v>64</v>
      </c>
    </row>
    <row r="22" spans="1:1" x14ac:dyDescent="0.25">
      <c r="A22" s="114" t="s">
        <v>81</v>
      </c>
    </row>
    <row r="23" spans="1:1" x14ac:dyDescent="0.25">
      <c r="A23" s="114"/>
    </row>
    <row r="24" spans="1:1" x14ac:dyDescent="0.25">
      <c r="A24" s="115" t="s">
        <v>85</v>
      </c>
    </row>
    <row r="25" spans="1:1" x14ac:dyDescent="0.25">
      <c r="A25" s="114" t="s">
        <v>65</v>
      </c>
    </row>
    <row r="26" spans="1:1" x14ac:dyDescent="0.25">
      <c r="A26" s="114" t="s">
        <v>66</v>
      </c>
    </row>
    <row r="27" spans="1:1" ht="15" customHeight="1" x14ac:dyDescent="0.25">
      <c r="A27" s="114" t="s">
        <v>82</v>
      </c>
    </row>
    <row r="28" spans="1:1" ht="15" customHeight="1" x14ac:dyDescent="0.25">
      <c r="A28" s="114"/>
    </row>
    <row r="29" spans="1:1" ht="15" customHeight="1" x14ac:dyDescent="0.25">
      <c r="A29" s="115" t="s">
        <v>86</v>
      </c>
    </row>
    <row r="30" spans="1:1" ht="30" customHeight="1" x14ac:dyDescent="0.25">
      <c r="A30" s="14" t="s">
        <v>88</v>
      </c>
    </row>
    <row r="31" spans="1:1" ht="15" customHeight="1" x14ac:dyDescent="0.25">
      <c r="A31" s="114" t="s">
        <v>89</v>
      </c>
    </row>
    <row r="32" spans="1:1" ht="15" customHeight="1" x14ac:dyDescent="0.25">
      <c r="A32" s="114" t="s">
        <v>87</v>
      </c>
    </row>
    <row r="33" spans="1:1" x14ac:dyDescent="0.25">
      <c r="A33" s="114"/>
    </row>
    <row r="34" spans="1:1" x14ac:dyDescent="0.25">
      <c r="A34" s="115" t="s">
        <v>90</v>
      </c>
    </row>
    <row r="35" spans="1:1" x14ac:dyDescent="0.25">
      <c r="A35" s="116" t="s">
        <v>101</v>
      </c>
    </row>
    <row r="36" spans="1:1" x14ac:dyDescent="0.25">
      <c r="A36" s="113" t="s">
        <v>95</v>
      </c>
    </row>
    <row r="37" spans="1:1" x14ac:dyDescent="0.25">
      <c r="A37" s="113" t="s">
        <v>96</v>
      </c>
    </row>
    <row r="38" spans="1:1" x14ac:dyDescent="0.25">
      <c r="A38" s="130" t="s">
        <v>100</v>
      </c>
    </row>
    <row r="39" spans="1:1" x14ac:dyDescent="0.25">
      <c r="A39" s="113" t="s">
        <v>97</v>
      </c>
    </row>
    <row r="40" spans="1:1" ht="15" customHeight="1" x14ac:dyDescent="0.25">
      <c r="A40" s="113" t="s">
        <v>98</v>
      </c>
    </row>
    <row r="41" spans="1:1" x14ac:dyDescent="0.25">
      <c r="A41" s="113" t="s">
        <v>99</v>
      </c>
    </row>
    <row r="42" spans="1:1" ht="30" x14ac:dyDescent="0.25">
      <c r="A42" s="14" t="s">
        <v>104</v>
      </c>
    </row>
    <row r="43" spans="1:1" x14ac:dyDescent="0.25">
      <c r="A43" s="114"/>
    </row>
    <row r="44" spans="1:1" x14ac:dyDescent="0.25">
      <c r="A44" s="115" t="s">
        <v>75</v>
      </c>
    </row>
    <row r="45" spans="1:1" x14ac:dyDescent="0.25">
      <c r="A45" s="114" t="s">
        <v>67</v>
      </c>
    </row>
    <row r="46" spans="1:1" x14ac:dyDescent="0.25">
      <c r="A46" s="114"/>
    </row>
    <row r="47" spans="1:1" x14ac:dyDescent="0.25">
      <c r="A47" s="115" t="s">
        <v>74</v>
      </c>
    </row>
    <row r="48" spans="1:1" x14ac:dyDescent="0.25">
      <c r="A48" s="114" t="s">
        <v>76</v>
      </c>
    </row>
    <row r="49" spans="1:1" x14ac:dyDescent="0.25">
      <c r="A49" s="14" t="s">
        <v>77</v>
      </c>
    </row>
    <row r="50" spans="1:1" x14ac:dyDescent="0.25">
      <c r="A50" s="14" t="s">
        <v>78</v>
      </c>
    </row>
    <row r="51" spans="1:1" x14ac:dyDescent="0.25">
      <c r="A51" s="14" t="s">
        <v>80</v>
      </c>
    </row>
    <row r="52" spans="1:1" x14ac:dyDescent="0.25">
      <c r="A52" s="14" t="s">
        <v>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Framework Budget template</vt:lpstr>
      <vt:lpstr>Instructions</vt:lpstr>
    </vt:vector>
  </TitlesOfParts>
  <Company>Region Hovedstaden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dc:creator>
  <cp:lastModifiedBy>Sigrid Kristina Wallengren</cp:lastModifiedBy>
  <cp:lastPrinted>2025-11-07T13:03:08Z</cp:lastPrinted>
  <dcterms:created xsi:type="dcterms:W3CDTF">2016-10-10T11:58:21Z</dcterms:created>
  <dcterms:modified xsi:type="dcterms:W3CDTF">2025-11-10T14:12:39Z</dcterms:modified>
</cp:coreProperties>
</file>